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S:\Administration\Jenny's Files\Livestock\Bull Sales\2022 Manchee Beef Sale 31.08.2022\"/>
    </mc:Choice>
  </mc:AlternateContent>
  <xr:revisionPtr revIDLastSave="0" documentId="13_ncr:1_{EA1F24C8-1699-421B-9732-BE5C12317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p Sheet" sheetId="1" r:id="rId1"/>
    <sheet name="Sup Sheet - Web" sheetId="4" r:id="rId2"/>
    <sheet name="averages" sheetId="5" r:id="rId3"/>
    <sheet name="Map" sheetId="3" r:id="rId4"/>
  </sheets>
  <definedNames>
    <definedName name="_xlnm.Print_Area" localSheetId="3">Map!$A$1:$Q$26</definedName>
    <definedName name="_xlnm.Print_Area" localSheetId="1">'Sup Sheet - Web'!$A$1:$J$122</definedName>
    <definedName name="_xlnm.Print_Area" localSheetId="0">'Supp Sheet'!$A:$J</definedName>
    <definedName name="_xlnm.Print_Titles" localSheetId="0">'Supp Sheet'!$2:$3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3" i="5" l="1"/>
  <c r="H83" i="5"/>
  <c r="G83" i="5"/>
  <c r="I64" i="5"/>
  <c r="H64" i="5"/>
  <c r="G64" i="5"/>
  <c r="C83" i="5"/>
  <c r="J83" i="5"/>
  <c r="F83" i="5"/>
  <c r="D83" i="5"/>
  <c r="C64" i="5"/>
  <c r="J64" i="5"/>
  <c r="F64" i="5"/>
  <c r="D64" i="5"/>
</calcChain>
</file>

<file path=xl/sharedStrings.xml><?xml version="1.0" encoding="utf-8"?>
<sst xmlns="http://schemas.openxmlformats.org/spreadsheetml/2006/main" count="387" uniqueCount="227">
  <si>
    <t>LOT</t>
  </si>
  <si>
    <t>TATTOO</t>
  </si>
  <si>
    <t>WEIGHT</t>
  </si>
  <si>
    <t>EMA</t>
  </si>
  <si>
    <t>P8</t>
  </si>
  <si>
    <t>RIB</t>
  </si>
  <si>
    <t>SCROTAL</t>
  </si>
  <si>
    <t>NO</t>
  </si>
  <si>
    <t>FAT</t>
  </si>
  <si>
    <t>SIZE</t>
  </si>
  <si>
    <t>(kg)</t>
  </si>
  <si>
    <t>AGE</t>
  </si>
  <si>
    <t>(Months)</t>
  </si>
  <si>
    <t>(sq/cm)</t>
  </si>
  <si>
    <t>Pen 6</t>
  </si>
  <si>
    <t>Pen 2</t>
  </si>
  <si>
    <t>Pen 7</t>
  </si>
  <si>
    <t>Pen 9</t>
  </si>
  <si>
    <t>Pen 8</t>
  </si>
  <si>
    <t>Pen 10</t>
  </si>
  <si>
    <t>Pen 11</t>
  </si>
  <si>
    <t>Pen 12</t>
  </si>
  <si>
    <t>Pen 13</t>
  </si>
  <si>
    <t>Pen 3</t>
  </si>
  <si>
    <t>Pen 4</t>
  </si>
  <si>
    <t>Pen 5</t>
  </si>
  <si>
    <t>Pen 1</t>
  </si>
  <si>
    <t>Yards</t>
  </si>
  <si>
    <t>Car Park</t>
  </si>
  <si>
    <t>Sale Complex</t>
  </si>
  <si>
    <t>H33</t>
  </si>
  <si>
    <t>H65</t>
  </si>
  <si>
    <t>WFA</t>
  </si>
  <si>
    <t>(kg/days old)</t>
  </si>
  <si>
    <t>Bulls were semen tested and scrotal measured by Geoff Steinbeck, Excel Genetics, on the 11th &amp; 12th August.</t>
  </si>
  <si>
    <t>H239</t>
  </si>
  <si>
    <t>H253</t>
  </si>
  <si>
    <t>H264</t>
  </si>
  <si>
    <t>H275</t>
  </si>
  <si>
    <t>H172</t>
  </si>
  <si>
    <t>H164</t>
  </si>
  <si>
    <t>H283</t>
  </si>
  <si>
    <t>H211</t>
  </si>
  <si>
    <t>H233</t>
  </si>
  <si>
    <t>H327</t>
  </si>
  <si>
    <t>H331</t>
  </si>
  <si>
    <t>WITHDRAWN</t>
  </si>
  <si>
    <t>H397</t>
  </si>
  <si>
    <t>H303</t>
  </si>
  <si>
    <t>H183</t>
  </si>
  <si>
    <t>H340</t>
  </si>
  <si>
    <t>H242</t>
  </si>
  <si>
    <t>H280</t>
  </si>
  <si>
    <t>H420</t>
  </si>
  <si>
    <t>H246</t>
  </si>
  <si>
    <t>H368</t>
  </si>
  <si>
    <t>H206</t>
  </si>
  <si>
    <t>H281</t>
  </si>
  <si>
    <t>H423</t>
  </si>
  <si>
    <t>H235</t>
  </si>
  <si>
    <t>H256</t>
  </si>
  <si>
    <t>H159</t>
  </si>
  <si>
    <t>H367</t>
  </si>
  <si>
    <t>H376</t>
  </si>
  <si>
    <t>H380</t>
  </si>
  <si>
    <t>H349</t>
  </si>
  <si>
    <t>H351</t>
  </si>
  <si>
    <t>H409</t>
  </si>
  <si>
    <t>H410</t>
  </si>
  <si>
    <t>H188</t>
  </si>
  <si>
    <t>H383</t>
  </si>
  <si>
    <t>H428</t>
  </si>
  <si>
    <t>H468</t>
  </si>
  <si>
    <t>H195</t>
  </si>
  <si>
    <t>H389</t>
  </si>
  <si>
    <t>H313</t>
  </si>
  <si>
    <t>H544</t>
  </si>
  <si>
    <t>H449</t>
  </si>
  <si>
    <t>H464</t>
  </si>
  <si>
    <t>H592</t>
  </si>
  <si>
    <t>H688</t>
  </si>
  <si>
    <t>H266</t>
  </si>
  <si>
    <t>H419</t>
  </si>
  <si>
    <t>H318</t>
  </si>
  <si>
    <t>H181</t>
  </si>
  <si>
    <t>H182</t>
  </si>
  <si>
    <t>H344</t>
  </si>
  <si>
    <t>H561</t>
  </si>
  <si>
    <t>H388</t>
  </si>
  <si>
    <t>H445</t>
  </si>
  <si>
    <t>H525</t>
  </si>
  <si>
    <t>H369</t>
  </si>
  <si>
    <t>H180</t>
  </si>
  <si>
    <t>H566</t>
  </si>
  <si>
    <t>H470</t>
  </si>
  <si>
    <t>H616</t>
  </si>
  <si>
    <t>H629</t>
  </si>
  <si>
    <t>H654</t>
  </si>
  <si>
    <t>H658</t>
  </si>
  <si>
    <t>H693</t>
  </si>
  <si>
    <t>J3</t>
  </si>
  <si>
    <t>J39</t>
  </si>
  <si>
    <t>J77</t>
  </si>
  <si>
    <t>J93</t>
  </si>
  <si>
    <t>J92</t>
  </si>
  <si>
    <t>J107</t>
  </si>
  <si>
    <t>J42</t>
  </si>
  <si>
    <t>J43</t>
  </si>
  <si>
    <t>J20</t>
  </si>
  <si>
    <t>J63</t>
  </si>
  <si>
    <t>J52</t>
  </si>
  <si>
    <t>J44</t>
  </si>
  <si>
    <t>J37</t>
  </si>
  <si>
    <t>J22</t>
  </si>
  <si>
    <t>J61</t>
  </si>
  <si>
    <t>J8</t>
  </si>
  <si>
    <t>J101</t>
  </si>
  <si>
    <t>J34</t>
  </si>
  <si>
    <t>J14</t>
  </si>
  <si>
    <t>IMF</t>
  </si>
  <si>
    <t>52A</t>
  </si>
  <si>
    <t>H251</t>
  </si>
  <si>
    <t>66A</t>
  </si>
  <si>
    <t>H460</t>
  </si>
  <si>
    <t>Yearling Bulls</t>
  </si>
  <si>
    <t>Colour: RED</t>
  </si>
  <si>
    <t>LOT 52A</t>
  </si>
  <si>
    <t>YAMBURGAN JAGUAR H251 (P) (AI) (APX)</t>
  </si>
  <si>
    <t xml:space="preserve">DOB: 20/07/2012 </t>
  </si>
  <si>
    <t>REG: YY H251</t>
  </si>
  <si>
    <t>SIRE:  DUNBEACON BENTLEY (P)</t>
  </si>
  <si>
    <t xml:space="preserve">NAGOL PARK Y2K WALL STREET W35 (P) </t>
  </si>
  <si>
    <t xml:space="preserve">DUNBEACON ANITA 21ST (P) (ET) (AI) (SFA) </t>
  </si>
  <si>
    <t xml:space="preserve">Dam: YAMBURGAN CONNIE F156 (P) (APX) </t>
  </si>
  <si>
    <t xml:space="preserve">YAMBURGAN DIAMANTINA 20TH (P) </t>
  </si>
  <si>
    <t xml:space="preserve">YAMBURGAN CONNIE 104TH (P) </t>
  </si>
  <si>
    <t>Bulls were scanned on the 19th August and weighed on the 21st August.</t>
  </si>
  <si>
    <t>LOT 66A</t>
  </si>
  <si>
    <t>YAMBURGAN MAJOR H460 (P) (SFA)</t>
  </si>
  <si>
    <t>DOB: 01/09/2012</t>
  </si>
  <si>
    <t>REG: YY H460</t>
  </si>
  <si>
    <t>Colour: ROAN</t>
  </si>
  <si>
    <t xml:space="preserve">SIRE:   NEEARRA GOVERNOR (P) (AI) </t>
  </si>
  <si>
    <t xml:space="preserve">SPRYS BONECRUSHER B030 (P) (AI) </t>
  </si>
  <si>
    <t xml:space="preserve">NEEARRA WENDY 63 (P) </t>
  </si>
  <si>
    <t>Dam: YAMBURGAN JEWEL F297 (P) (SFA)</t>
  </si>
  <si>
    <t xml:space="preserve">THE GROVE OSCAR A748 (P) (ET) (AI) </t>
  </si>
  <si>
    <t>YAMBURGAN JEWEL Z350 (P) (SFA)</t>
  </si>
  <si>
    <t xml:space="preserve">Top 5% - EMA, retail beef yield. Top 10% - gestation length, carcase weight, export maternal index. Top 15% - scrotal size. Top 20% - 400 day weight, domestic maternal and northern maternal indexes. </t>
  </si>
  <si>
    <t>Top 20% - gestation length. Top 25% - calving ease direct, birthweight, EMA.</t>
  </si>
  <si>
    <t>Two Year Old Bulls</t>
  </si>
  <si>
    <t>YEARLING BULLS</t>
  </si>
  <si>
    <t xml:space="preserve">EMA </t>
  </si>
  <si>
    <t>(%)</t>
  </si>
  <si>
    <t>Bulls have been selected for temperament, be careful and alert when inspecting the bulls.</t>
  </si>
  <si>
    <t xml:space="preserve">Remember all bulls are unpredictable, always keep a watchful eye on the bulls. </t>
  </si>
  <si>
    <t>Supplementary Notes:</t>
  </si>
  <si>
    <t>R298</t>
  </si>
  <si>
    <t>R517</t>
  </si>
  <si>
    <t>R279</t>
  </si>
  <si>
    <t>R328</t>
  </si>
  <si>
    <t>R296</t>
  </si>
  <si>
    <t>R510</t>
  </si>
  <si>
    <t>R312</t>
  </si>
  <si>
    <t>R341</t>
  </si>
  <si>
    <t>R314</t>
  </si>
  <si>
    <t>R285</t>
  </si>
  <si>
    <t>R278</t>
  </si>
  <si>
    <t>R317</t>
  </si>
  <si>
    <t>R318</t>
  </si>
  <si>
    <t>R354</t>
  </si>
  <si>
    <t>R357</t>
  </si>
  <si>
    <t>R377</t>
  </si>
  <si>
    <t>R301</t>
  </si>
  <si>
    <t>R302</t>
  </si>
  <si>
    <t>R396</t>
  </si>
  <si>
    <t>R391</t>
  </si>
  <si>
    <t>R337</t>
  </si>
  <si>
    <t>R532</t>
  </si>
  <si>
    <t>R535</t>
  </si>
  <si>
    <t>R305</t>
  </si>
  <si>
    <t>R345</t>
  </si>
  <si>
    <t>R291</t>
  </si>
  <si>
    <t>R335</t>
  </si>
  <si>
    <t>R347</t>
  </si>
  <si>
    <t>R356</t>
  </si>
  <si>
    <t>R376</t>
  </si>
  <si>
    <t>R525</t>
  </si>
  <si>
    <t>R340</t>
  </si>
  <si>
    <t>R369</t>
  </si>
  <si>
    <t>R277</t>
  </si>
  <si>
    <t>R530</t>
  </si>
  <si>
    <t>R344</t>
  </si>
  <si>
    <t>R295</t>
  </si>
  <si>
    <t>R520</t>
  </si>
  <si>
    <t>R367</t>
  </si>
  <si>
    <t>R562</t>
  </si>
  <si>
    <t>R374</t>
  </si>
  <si>
    <t>R352</t>
  </si>
  <si>
    <t>R572</t>
  </si>
  <si>
    <t>R276</t>
  </si>
  <si>
    <t>S111</t>
  </si>
  <si>
    <t>S106</t>
  </si>
  <si>
    <t>S46</t>
  </si>
  <si>
    <t>S31</t>
  </si>
  <si>
    <t>S27</t>
  </si>
  <si>
    <t>S28</t>
  </si>
  <si>
    <t>S122</t>
  </si>
  <si>
    <t>S103</t>
  </si>
  <si>
    <t>S516</t>
  </si>
  <si>
    <t>S132</t>
  </si>
  <si>
    <t>S160</t>
  </si>
  <si>
    <t>S18</t>
  </si>
  <si>
    <t>S149</t>
  </si>
  <si>
    <t>S139</t>
  </si>
  <si>
    <t>S553</t>
  </si>
  <si>
    <t>S13</t>
  </si>
  <si>
    <t>S503</t>
  </si>
  <si>
    <t>S524</t>
  </si>
  <si>
    <t>S44</t>
  </si>
  <si>
    <t>S131</t>
  </si>
  <si>
    <t>S156</t>
  </si>
  <si>
    <t>S536</t>
  </si>
  <si>
    <t>S587</t>
  </si>
  <si>
    <t>R349</t>
  </si>
  <si>
    <t>Bulls were scanned, weighed &amp; scrotal measured by Roger Evans on the 23rd August 2022.</t>
  </si>
  <si>
    <t>Bulls were semen tested by Geoff Steinbeck, Excel Genetics, on the 11th &amp; 12th August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</si>
</sst>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-0.00"/>
    <numFmt numFmtId="165" formatCode="0.0"/>
  </numFmts>
  <fonts count="21" x14ac:knownFonts="1">
    <font>
      <sz val="10"/>
      <name val="Arial"/>
    </font>
    <font>
      <sz val="8"/>
      <name val="Arial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/>
      <sz val="10"/>
      <color theme="11"/>
      <name val="Arial"/>
    </font>
    <font>
      <u/>
      <sz val="10"/>
      <color theme="10"/>
      <name val="Arial"/>
    </font>
    <font>
      <b/>
      <sz val="16"/>
      <color indexed="10"/>
      <name val="Calibri"/>
      <family val="2"/>
    </font>
    <font>
      <b/>
      <sz val="16"/>
      <name val="Arial"/>
    </font>
    <font>
      <sz val="11"/>
      <name val="Calibri"/>
    </font>
    <font>
      <b/>
      <sz val="10"/>
      <name val="Calibri"/>
    </font>
    <font>
      <b/>
      <sz val="12"/>
      <color rgb="FFFF0000"/>
      <name val="Calibri"/>
    </font>
    <font>
      <sz val="12"/>
      <color rgb="FFFF0000"/>
      <name val="Calibri"/>
    </font>
    <font>
      <b/>
      <i/>
      <sz val="9"/>
      <name val="Calibri"/>
    </font>
    <font>
      <i/>
      <sz val="12"/>
      <name val="Calibri"/>
    </font>
    <font>
      <b/>
      <i/>
      <sz val="12"/>
      <name val="Calibri"/>
    </font>
    <font>
      <i/>
      <sz val="12"/>
      <color indexed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</borders>
  <cellStyleXfs count="30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0" fillId="0" borderId="0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90"/>
    </xf>
    <xf numFmtId="0" fontId="13" fillId="0" borderId="8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</cellXfs>
  <cellStyles count="30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abri.une.edu.au/online/cgi-bin/i4.dll?1=313021&amp;2=242D&amp;3=56&amp;5=2B3C2B3C3A&amp;6=5C255B5A22202F232E" TargetMode="External"/><Relationship Id="rId1" Type="http://schemas.openxmlformats.org/officeDocument/2006/relationships/hyperlink" Target="http://abri.une.edu.au/online/cgi-bin/i4.dll?1=313021&amp;2=242D&amp;3=56&amp;5=2B3C2B3C3A&amp;6=5C255B5A2159272723" TargetMode="Externa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.jpeg"/><Relationship Id="rId7" Type="http://schemas.openxmlformats.org/officeDocument/2006/relationships/image" Target="../media/image6.png"/><Relationship Id="rId2" Type="http://schemas.openxmlformats.org/officeDocument/2006/relationships/hyperlink" Target="http://abri.une.edu.au/online/cgi-bin/i4.dll?1=313021&amp;2=242D&amp;3=56&amp;5=2B3C2B3C3A&amp;6=5C255B5A22202F232E" TargetMode="External"/><Relationship Id="rId1" Type="http://schemas.openxmlformats.org/officeDocument/2006/relationships/hyperlink" Target="http://abri.une.edu.au/online/cgi-bin/i4.dll?1=313021&amp;2=242D&amp;3=56&amp;5=2B3C2B3C3A&amp;6=5C255B5A2159272723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abri.une.edu.au/online/cgi-bin/i4.dll?1=313021&amp;2=242D&amp;3=56&amp;5=2B3C2B3C3A&amp;6=5C255B5A22202F232E" TargetMode="External"/><Relationship Id="rId1" Type="http://schemas.openxmlformats.org/officeDocument/2006/relationships/hyperlink" Target="http://abri.une.edu.au/online/cgi-bin/i4.dll?1=313021&amp;2=242D&amp;3=56&amp;5=2B3C2B3C3A&amp;6=5C255B5A215927272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26" name="AutoShape 2" descr="toplin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27" name="AutoShape 3" descr="toplin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28" name="AutoShape 4" descr="toplin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29" name="AutoShape 5" descr="topline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30" name="AutoShape 6" descr="botline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31" name="AutoShape 7" descr="botline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32" name="AutoShape 8" descr="botlin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33" name="AutoShape 9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34" name="AutoShape 10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36" name="AutoShape 12" descr="topline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37" name="AutoShape 13" descr="topline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38" name="AutoShape 14" descr="topline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39" name="AutoShape 15" descr="botline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40" name="AutoShape 16" descr="botline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41" name="AutoShape 17" descr="botline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42" name="AutoShape 18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43" name="AutoShape 19" descr="toplin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44" name="AutoShape 20" descr="toplin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45" name="AutoShape 21" descr="botlin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46" name="AutoShape 22" descr="topline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47" name="AutoShape 23" descr="topline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48" name="AutoShape 24" descr="botlin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49" name="AutoShape 25" descr="botlin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50" name="AutoShape 26" descr="toplin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51" name="AutoShape 27" descr="toplin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52" name="AutoShape 28" descr="botlin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53" name="AutoShape 29" descr="botline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54" name="AutoShape 30" descr="topline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93134</xdr:rowOff>
    </xdr:to>
    <xdr:sp macro="" textlink="">
      <xdr:nvSpPr>
        <xdr:cNvPr id="1055" name="AutoShape 31" descr="botline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7100" y="14122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355600</xdr:colOff>
      <xdr:row>67</xdr:row>
      <xdr:rowOff>105834</xdr:rowOff>
    </xdr:to>
    <xdr:sp macro="" textlink="">
      <xdr:nvSpPr>
        <xdr:cNvPr id="1056" name="AutoShape 32" descr="botline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2781300" y="14122400"/>
          <a:ext cx="355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57" name="AutoShape 33" descr="ebv_graph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93133</xdr:rowOff>
    </xdr:to>
    <xdr:sp macro="" textlink="">
      <xdr:nvSpPr>
        <xdr:cNvPr id="1058" name="AutoShape 34" descr="ebv_graph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12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63500</xdr:colOff>
      <xdr:row>0</xdr:row>
      <xdr:rowOff>25400</xdr:rowOff>
    </xdr:from>
    <xdr:to>
      <xdr:col>3</xdr:col>
      <xdr:colOff>847724</xdr:colOff>
      <xdr:row>0</xdr:row>
      <xdr:rowOff>967740</xdr:rowOff>
    </xdr:to>
    <xdr:pic>
      <xdr:nvPicPr>
        <xdr:cNvPr id="1071" name="Picture 47" descr="MA BEEF Log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3056466" cy="94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2" name="AutoShape 2" descr="toplin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3" name="AutoShape 4" descr="toplin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4" name="AutoShape 6" descr="botlin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5" name="AutoShape 12" descr="toplin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6" name="AutoShape 14" descr="toplin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7" name="AutoShape 15" descr="botlin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8" name="AutoShape 19" descr="toplin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49" name="AutoShape 21" descr="botlin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50" name="AutoShape 23" descr="toplin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51" name="AutoShape 25" descr="botlin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52" name="AutoShape 26" descr="toplin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53" name="AutoShape 28" descr="botlin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93133</xdr:rowOff>
    </xdr:to>
    <xdr:sp macro="" textlink="">
      <xdr:nvSpPr>
        <xdr:cNvPr id="54" name="AutoShape 30" descr="toplin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355600</xdr:colOff>
      <xdr:row>61</xdr:row>
      <xdr:rowOff>105833</xdr:rowOff>
    </xdr:to>
    <xdr:sp macro="" textlink="">
      <xdr:nvSpPr>
        <xdr:cNvPr id="55" name="AutoShape 32" descr="botlin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773680" y="13716000"/>
          <a:ext cx="3556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56" name="AutoShape 2" descr="toplin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57" name="AutoShape 4" descr="toplin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58" name="AutoShape 6" descr="botlin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59" name="AutoShape 12" descr="toplin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0" name="AutoShape 14" descr="toplin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1" name="AutoShape 15" descr="botlin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2" name="AutoShape 19" descr="toplin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3" name="AutoShape 21" descr="botlin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4" name="AutoShape 23" descr="toplin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5" name="AutoShape 25" descr="botlin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6" name="AutoShape 26" descr="toplin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7" name="AutoShape 28" descr="botlin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93134</xdr:rowOff>
    </xdr:to>
    <xdr:sp macro="" textlink="">
      <xdr:nvSpPr>
        <xdr:cNvPr id="68" name="AutoShape 30" descr="toplin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29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355600</xdr:colOff>
      <xdr:row>59</xdr:row>
      <xdr:rowOff>105834</xdr:rowOff>
    </xdr:to>
    <xdr:sp macro="" textlink="">
      <xdr:nvSpPr>
        <xdr:cNvPr id="69" name="AutoShape 32" descr="botlin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656320" y="12557760"/>
          <a:ext cx="3556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4</xdr:col>
      <xdr:colOff>205316</xdr:colOff>
      <xdr:row>0</xdr:row>
      <xdr:rowOff>315384</xdr:rowOff>
    </xdr:from>
    <xdr:ext cx="3600450" cy="468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1783" y="315384"/>
          <a:ext cx="360045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AU" sz="2400">
              <a:solidFill>
                <a:schemeClr val="tx2"/>
              </a:solidFill>
            </a:rPr>
            <a:t>2022</a:t>
          </a:r>
          <a:r>
            <a:rPr lang="en-AU" sz="2400" baseline="0">
              <a:solidFill>
                <a:schemeClr val="tx2"/>
              </a:solidFill>
            </a:rPr>
            <a:t> Supplementary Sheet</a:t>
          </a:r>
          <a:endParaRPr lang="en-AU" sz="2400">
            <a:solidFill>
              <a:schemeClr val="tx2"/>
            </a:solidFill>
          </a:endParaRPr>
        </a:p>
      </xdr:txBody>
    </xdr:sp>
    <xdr:clientData/>
  </xdr:oneCellAnchor>
  <xdr:twoCellAnchor editAs="oneCell">
    <xdr:from>
      <xdr:col>1</xdr:col>
      <xdr:colOff>12412</xdr:colOff>
      <xdr:row>83</xdr:row>
      <xdr:rowOff>38100</xdr:rowOff>
    </xdr:from>
    <xdr:to>
      <xdr:col>9</xdr:col>
      <xdr:colOff>508000</xdr:colOff>
      <xdr:row>99</xdr:row>
      <xdr:rowOff>133076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62" y="17297400"/>
          <a:ext cx="5912138" cy="334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2" name="AutoShape 2" descr="topli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3" name="AutoShape 3" descr="toplin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4" name="AutoShape 4" descr="top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5" name="AutoShape 5" descr="toplin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6" name="AutoShape 6" descr="botlin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7" name="AutoShape 7" descr="botlin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8" name="AutoShape 8" descr="botli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9" name="AutoShape 9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10" name="AutoShape 10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11" name="AutoShape 12" descr="toplin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12" name="AutoShape 13" descr="topline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13" name="AutoShape 14" descr="toplin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14" name="AutoShape 15" descr="botline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15" name="AutoShape 16" descr="botline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16" name="AutoShape 17" descr="botline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17" name="AutoShape 18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18" name="AutoShape 19" descr="topline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19" name="AutoShape 20" descr="topline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20" name="AutoShape 21" descr="botline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21" name="AutoShape 22" descr="topline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22" name="AutoShape 23" descr="topline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23" name="AutoShape 24" descr="botline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24" name="AutoShape 25" descr="botline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25" name="AutoShape 26" descr="topline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26" name="AutoShape 27" descr="topline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27" name="AutoShape 28" descr="botline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28" name="AutoShape 29" descr="botline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63500</xdr:rowOff>
    </xdr:to>
    <xdr:sp macro="" textlink="">
      <xdr:nvSpPr>
        <xdr:cNvPr id="29" name="AutoShape 30" descr="topline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355600</xdr:colOff>
      <xdr:row>68</xdr:row>
      <xdr:rowOff>63500</xdr:rowOff>
    </xdr:to>
    <xdr:sp macro="" textlink="">
      <xdr:nvSpPr>
        <xdr:cNvPr id="30" name="AutoShape 31" descr="botline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35509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355600</xdr:colOff>
      <xdr:row>68</xdr:row>
      <xdr:rowOff>76200</xdr:rowOff>
    </xdr:to>
    <xdr:sp macro="" textlink="">
      <xdr:nvSpPr>
        <xdr:cNvPr id="31" name="AutoShape 32" descr="botline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13550900"/>
          <a:ext cx="355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32" name="AutoShape 33" descr="ebv_graph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355600</xdr:colOff>
      <xdr:row>69</xdr:row>
      <xdr:rowOff>63500</xdr:rowOff>
    </xdr:to>
    <xdr:sp macro="" textlink="">
      <xdr:nvSpPr>
        <xdr:cNvPr id="33" name="AutoShape 34" descr="ebv_graph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37414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677333</xdr:colOff>
      <xdr:row>0</xdr:row>
      <xdr:rowOff>368300</xdr:rowOff>
    </xdr:from>
    <xdr:to>
      <xdr:col>9</xdr:col>
      <xdr:colOff>711200</xdr:colOff>
      <xdr:row>0</xdr:row>
      <xdr:rowOff>800100</xdr:rowOff>
    </xdr:to>
    <xdr:sp macro="" textlink="">
      <xdr:nvSpPr>
        <xdr:cNvPr id="34" name="WordArt 4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31066" y="368300"/>
          <a:ext cx="4453467" cy="431800"/>
        </a:xfrm>
        <a:prstGeom prst="rect">
          <a:avLst/>
        </a:prstGeom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336699"/>
              </a:solidFill>
              <a:effectLst/>
              <a:latin typeface="Calibri"/>
              <a:ea typeface="Calibri"/>
              <a:cs typeface="Calibri"/>
            </a:rPr>
            <a:t>2014 Supplementary Sheet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3</xdr:col>
      <xdr:colOff>677333</xdr:colOff>
      <xdr:row>0</xdr:row>
      <xdr:rowOff>973667</xdr:rowOff>
    </xdr:to>
    <xdr:pic>
      <xdr:nvPicPr>
        <xdr:cNvPr id="35" name="Picture 47" descr="MA BEEF Log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" y="0"/>
          <a:ext cx="2992966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36" name="AutoShape 2" descr="topline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37" name="AutoShape 4" descr="topline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38" name="AutoShape 6" descr="botline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39" name="AutoShape 12" descr="topline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0" name="AutoShape 14" descr="topline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1" name="AutoShape 15" descr="botline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2" name="AutoShape 19" descr="topline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3" name="AutoShape 21" descr="botline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4" name="AutoShape 23" descr="topline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5" name="AutoShape 25" descr="botline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6" name="AutoShape 26" descr="topline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7" name="AutoShape 28" descr="botline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63499</xdr:rowOff>
    </xdr:to>
    <xdr:sp macro="" textlink="">
      <xdr:nvSpPr>
        <xdr:cNvPr id="48" name="AutoShape 30" descr="topline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29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355600</xdr:colOff>
      <xdr:row>62</xdr:row>
      <xdr:rowOff>76199</xdr:rowOff>
    </xdr:to>
    <xdr:sp macro="" textlink="">
      <xdr:nvSpPr>
        <xdr:cNvPr id="49" name="AutoShape 32" descr="botline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407900"/>
          <a:ext cx="3556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0" name="AutoShape 2" descr="topline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1" name="AutoShape 4" descr="topline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2" name="AutoShape 6" descr="botline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3" name="AutoShape 12" descr="topline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4" name="AutoShape 14" descr="topline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5" name="AutoShape 15" descr="botline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6" name="AutoShape 19" descr="topline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7" name="AutoShape 21" descr="botline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8" name="AutoShape 23" descr="topline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59" name="AutoShape 25" descr="botline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60" name="AutoShape 26" descr="topline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61" name="AutoShape 28" descr="botline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63501</xdr:rowOff>
    </xdr:to>
    <xdr:sp macro="" textlink="">
      <xdr:nvSpPr>
        <xdr:cNvPr id="62" name="AutoShape 30" descr="topline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29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355600</xdr:colOff>
      <xdr:row>60</xdr:row>
      <xdr:rowOff>76201</xdr:rowOff>
    </xdr:to>
    <xdr:sp macro="" textlink="">
      <xdr:nvSpPr>
        <xdr:cNvPr id="63" name="AutoShape 32" descr="botline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013700" y="12026900"/>
          <a:ext cx="3556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114299</xdr:colOff>
      <xdr:row>93</xdr:row>
      <xdr:rowOff>197730</xdr:rowOff>
    </xdr:from>
    <xdr:to>
      <xdr:col>5</xdr:col>
      <xdr:colOff>300566</xdr:colOff>
      <xdr:row>93</xdr:row>
      <xdr:rowOff>2743306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299" y="18705863"/>
          <a:ext cx="4013200" cy="25455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152400</xdr:rowOff>
    </xdr:from>
    <xdr:to>
      <xdr:col>8</xdr:col>
      <xdr:colOff>93759</xdr:colOff>
      <xdr:row>104</xdr:row>
      <xdr:rowOff>76200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091400"/>
          <a:ext cx="6130492" cy="1244600"/>
        </a:xfrm>
        <a:prstGeom prst="rect">
          <a:avLst/>
        </a:prstGeom>
      </xdr:spPr>
    </xdr:pic>
    <xdr:clientData/>
  </xdr:twoCellAnchor>
  <xdr:twoCellAnchor editAs="oneCell">
    <xdr:from>
      <xdr:col>0</xdr:col>
      <xdr:colOff>8466</xdr:colOff>
      <xdr:row>104</xdr:row>
      <xdr:rowOff>118524</xdr:rowOff>
    </xdr:from>
    <xdr:to>
      <xdr:col>2</xdr:col>
      <xdr:colOff>592668</xdr:colOff>
      <xdr:row>107</xdr:row>
      <xdr:rowOff>152391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66" y="21378324"/>
          <a:ext cx="2099735" cy="541867"/>
        </a:xfrm>
        <a:prstGeom prst="rect">
          <a:avLst/>
        </a:prstGeom>
      </xdr:spPr>
    </xdr:pic>
    <xdr:clientData/>
  </xdr:twoCellAnchor>
  <xdr:twoCellAnchor editAs="oneCell">
    <xdr:from>
      <xdr:col>0</xdr:col>
      <xdr:colOff>16932</xdr:colOff>
      <xdr:row>113</xdr:row>
      <xdr:rowOff>186266</xdr:rowOff>
    </xdr:from>
    <xdr:to>
      <xdr:col>8</xdr:col>
      <xdr:colOff>102004</xdr:colOff>
      <xdr:row>116</xdr:row>
      <xdr:rowOff>838200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932" y="23105533"/>
          <a:ext cx="6121805" cy="1236134"/>
        </a:xfrm>
        <a:prstGeom prst="rect">
          <a:avLst/>
        </a:prstGeom>
      </xdr:spPr>
    </xdr:pic>
    <xdr:clientData/>
  </xdr:twoCellAnchor>
  <xdr:twoCellAnchor editAs="oneCell">
    <xdr:from>
      <xdr:col>0</xdr:col>
      <xdr:colOff>8466</xdr:colOff>
      <xdr:row>117</xdr:row>
      <xdr:rowOff>16930</xdr:rowOff>
    </xdr:from>
    <xdr:to>
      <xdr:col>2</xdr:col>
      <xdr:colOff>609600</xdr:colOff>
      <xdr:row>119</xdr:row>
      <xdr:rowOff>171750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466" y="24400930"/>
          <a:ext cx="2116667" cy="54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2" name="AutoShape 2" descr="toplin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3" name="AutoShape 3" descr="toplin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4" name="AutoShape 4" descr="toplin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5" name="AutoShape 5" descr="toplin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6" name="AutoShape 6" descr="botlin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7" name="AutoShape 7" descr="botlin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8" name="AutoShape 8" descr="botlin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9" name="AutoShape 9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10" name="AutoShape 10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11" name="AutoShape 12" descr="toplin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12" name="AutoShape 13" descr="topline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13" name="AutoShape 14" descr="topli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14" name="AutoShape 15" descr="botlin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15" name="AutoShape 16" descr="botline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16" name="AutoShape 17" descr="botline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17" name="AutoShape 18" descr="ebv_grap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18" name="AutoShape 19" descr="topline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19" name="AutoShape 20" descr="topline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20" name="AutoShape 21" descr="botline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21" name="AutoShape 22" descr="topline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22" name="AutoShape 23" descr="topline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23" name="AutoShape 24" descr="botline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24" name="AutoShape 25" descr="botline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25" name="AutoShape 26" descr="topline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26" name="AutoShape 27" descr="topline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27" name="AutoShape 28" descr="botline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28" name="AutoShape 29" descr="botline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25400</xdr:rowOff>
    </xdr:to>
    <xdr:sp macro="" textlink="">
      <xdr:nvSpPr>
        <xdr:cNvPr id="29" name="AutoShape 30" descr="topline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355600</xdr:colOff>
      <xdr:row>59</xdr:row>
      <xdr:rowOff>25400</xdr:rowOff>
    </xdr:to>
    <xdr:sp macro="" textlink="">
      <xdr:nvSpPr>
        <xdr:cNvPr id="30" name="AutoShape 31" descr="botline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73100" y="135509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355600</xdr:colOff>
      <xdr:row>59</xdr:row>
      <xdr:rowOff>38100</xdr:rowOff>
    </xdr:to>
    <xdr:sp macro="" textlink="">
      <xdr:nvSpPr>
        <xdr:cNvPr id="31" name="AutoShape 32" descr="botline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349500" y="13550900"/>
          <a:ext cx="355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32" name="AutoShape 33" descr="ebv_graph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355600</xdr:colOff>
      <xdr:row>60</xdr:row>
      <xdr:rowOff>25400</xdr:rowOff>
    </xdr:to>
    <xdr:sp macro="" textlink="">
      <xdr:nvSpPr>
        <xdr:cNvPr id="33" name="AutoShape 34" descr="ebv_graph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41400"/>
          <a:ext cx="355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36" name="AutoShape 2" descr="topline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37" name="AutoShape 4" descr="topline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38" name="AutoShape 6" descr="botline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39" name="AutoShape 12" descr="topline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0" name="AutoShape 14" descr="topline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1" name="AutoShape 15" descr="botline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2" name="AutoShape 19" descr="topline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3" name="AutoShape 21" descr="botline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4" name="AutoShape 23" descr="topline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5" name="AutoShape 25" descr="botline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6" name="AutoShape 26" descr="topline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7" name="AutoShape 28" descr="botline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25399</xdr:rowOff>
    </xdr:to>
    <xdr:sp macro="" textlink="">
      <xdr:nvSpPr>
        <xdr:cNvPr id="48" name="AutoShape 30" descr="topline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355600</xdr:colOff>
      <xdr:row>54</xdr:row>
      <xdr:rowOff>38099</xdr:rowOff>
    </xdr:to>
    <xdr:sp macro="" textlink="">
      <xdr:nvSpPr>
        <xdr:cNvPr id="49" name="AutoShape 32" descr="botline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407900"/>
          <a:ext cx="355600" cy="266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0" name="AutoShape 2" descr="topline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1" name="AutoShape 4" descr="topline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2" name="AutoShape 6" descr="botline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3" name="AutoShape 12" descr="topline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4" name="AutoShape 14" descr="topline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5" name="AutoShape 15" descr="botline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6" name="AutoShape 19" descr="topline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7" name="AutoShape 21" descr="botline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8" name="AutoShape 23" descr="topline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59" name="AutoShape 25" descr="botline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60" name="AutoShape 26" descr="topline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61" name="AutoShape 28" descr="botline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25401</xdr:rowOff>
    </xdr:to>
    <xdr:sp macro="" textlink="">
      <xdr:nvSpPr>
        <xdr:cNvPr id="62" name="AutoShape 30" descr="topline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5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355600</xdr:colOff>
      <xdr:row>52</xdr:row>
      <xdr:rowOff>38101</xdr:rowOff>
    </xdr:to>
    <xdr:sp macro="" textlink="">
      <xdr:nvSpPr>
        <xdr:cNvPr id="63" name="AutoShape 32" descr="botline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505700" y="12026900"/>
          <a:ext cx="355600" cy="266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zoomScale="150" zoomScaleNormal="150" zoomScalePageLayoutView="150" workbookViewId="0">
      <pane ySplit="1" topLeftCell="A47" activePane="bottomLeft" state="frozen"/>
      <selection pane="bottomLeft" activeCell="A75" sqref="A75:XFD75"/>
    </sheetView>
  </sheetViews>
  <sheetFormatPr defaultColWidth="9.140625" defaultRowHeight="15.95" customHeight="1" x14ac:dyDescent="0.25"/>
  <cols>
    <col min="1" max="1" width="6.7109375" style="3" customWidth="1"/>
    <col min="2" max="2" width="8.85546875" style="1" customWidth="1"/>
    <col min="3" max="3" width="11.85546875" style="1" customWidth="1"/>
    <col min="4" max="4" width="12.7109375" style="61" customWidth="1"/>
    <col min="5" max="5" width="7.7109375" style="2" customWidth="1"/>
    <col min="6" max="6" width="9.7109375" style="2" customWidth="1"/>
    <col min="7" max="7" width="9.28515625" style="2" customWidth="1"/>
    <col min="8" max="8" width="10.140625" style="2" customWidth="1"/>
    <col min="9" max="9" width="10.7109375" style="27" customWidth="1"/>
    <col min="10" max="10" width="8.85546875" style="2" customWidth="1"/>
    <col min="11" max="16384" width="9.140625" style="16"/>
  </cols>
  <sheetData>
    <row r="1" spans="1:10" ht="78.95" customHeight="1" x14ac:dyDescent="0.35">
      <c r="B1" s="59"/>
    </row>
    <row r="2" spans="1:10" s="60" customFormat="1" ht="15.95" customHeight="1" x14ac:dyDescent="0.25">
      <c r="B2" s="57" t="s">
        <v>0</v>
      </c>
      <c r="C2" s="57" t="s">
        <v>1</v>
      </c>
      <c r="D2" s="65" t="s">
        <v>11</v>
      </c>
      <c r="E2" s="1" t="s">
        <v>2</v>
      </c>
      <c r="F2" s="1" t="s">
        <v>152</v>
      </c>
      <c r="G2" s="1" t="s">
        <v>4</v>
      </c>
      <c r="H2" s="1" t="s">
        <v>5</v>
      </c>
      <c r="I2" s="67" t="s">
        <v>119</v>
      </c>
      <c r="J2" s="1" t="s">
        <v>6</v>
      </c>
    </row>
    <row r="3" spans="1:10" ht="15.95" customHeight="1" x14ac:dyDescent="0.25">
      <c r="B3" s="1" t="s">
        <v>7</v>
      </c>
      <c r="D3" s="64" t="s">
        <v>12</v>
      </c>
      <c r="E3" s="2" t="s">
        <v>10</v>
      </c>
      <c r="F3" s="2" t="s">
        <v>13</v>
      </c>
      <c r="G3" s="1" t="s">
        <v>8</v>
      </c>
      <c r="H3" s="1" t="s">
        <v>8</v>
      </c>
      <c r="I3" s="27" t="s">
        <v>153</v>
      </c>
      <c r="J3" s="1" t="s">
        <v>9</v>
      </c>
    </row>
    <row r="4" spans="1:10" ht="15.95" customHeight="1" x14ac:dyDescent="0.25">
      <c r="A4" s="141" t="s">
        <v>150</v>
      </c>
      <c r="B4" s="56"/>
      <c r="C4" s="56"/>
      <c r="D4" s="71"/>
      <c r="E4" s="73"/>
      <c r="F4" s="73"/>
      <c r="G4" s="73"/>
      <c r="H4" s="73"/>
      <c r="I4" s="72"/>
      <c r="J4" s="73"/>
    </row>
    <row r="5" spans="1:10" ht="15.95" customHeight="1" x14ac:dyDescent="0.25">
      <c r="A5" s="105" t="s">
        <v>16</v>
      </c>
      <c r="B5" s="74">
        <v>1</v>
      </c>
      <c r="C5" s="74" t="s">
        <v>157</v>
      </c>
      <c r="D5" s="76">
        <v>24</v>
      </c>
      <c r="E5" s="74">
        <v>826</v>
      </c>
      <c r="F5" s="74">
        <v>126</v>
      </c>
      <c r="G5" s="78">
        <v>19</v>
      </c>
      <c r="H5" s="78">
        <v>10</v>
      </c>
      <c r="I5" s="77">
        <v>6.8</v>
      </c>
      <c r="J5" s="78">
        <v>39</v>
      </c>
    </row>
    <row r="6" spans="1:10" ht="15.95" customHeight="1" x14ac:dyDescent="0.25">
      <c r="A6" s="105"/>
      <c r="B6" s="1">
        <v>2</v>
      </c>
      <c r="C6" s="1" t="s">
        <v>158</v>
      </c>
      <c r="D6" s="62">
        <v>24</v>
      </c>
      <c r="E6" s="1">
        <v>815</v>
      </c>
      <c r="F6" s="1">
        <v>115</v>
      </c>
      <c r="G6" s="2">
        <v>10</v>
      </c>
      <c r="H6" s="2">
        <v>7</v>
      </c>
      <c r="I6" s="27">
        <v>5.9</v>
      </c>
      <c r="J6" s="2">
        <v>37</v>
      </c>
    </row>
    <row r="7" spans="1:10" ht="15.95" customHeight="1" x14ac:dyDescent="0.25">
      <c r="A7" s="105"/>
      <c r="B7" s="74">
        <v>3</v>
      </c>
      <c r="C7" s="74" t="s">
        <v>159</v>
      </c>
      <c r="D7" s="76">
        <v>24</v>
      </c>
      <c r="E7" s="74">
        <v>958</v>
      </c>
      <c r="F7" s="74">
        <v>135</v>
      </c>
      <c r="G7" s="78">
        <v>14</v>
      </c>
      <c r="H7" s="78">
        <v>8</v>
      </c>
      <c r="I7" s="77">
        <v>6</v>
      </c>
      <c r="J7" s="78">
        <v>40</v>
      </c>
    </row>
    <row r="8" spans="1:10" ht="15.95" customHeight="1" x14ac:dyDescent="0.25">
      <c r="A8" s="105"/>
      <c r="B8" s="1">
        <v>4</v>
      </c>
      <c r="C8" s="1" t="s">
        <v>160</v>
      </c>
      <c r="D8" s="62">
        <v>23</v>
      </c>
      <c r="E8" s="1">
        <v>840</v>
      </c>
      <c r="F8" s="1">
        <v>125</v>
      </c>
      <c r="G8" s="2">
        <v>13</v>
      </c>
      <c r="H8" s="2">
        <v>10</v>
      </c>
      <c r="I8" s="27">
        <v>6.2</v>
      </c>
      <c r="J8" s="2">
        <v>37</v>
      </c>
    </row>
    <row r="9" spans="1:10" ht="15.95" customHeight="1" x14ac:dyDescent="0.25">
      <c r="A9" s="105"/>
      <c r="B9" s="74">
        <v>5</v>
      </c>
      <c r="C9" s="74" t="s">
        <v>161</v>
      </c>
      <c r="D9" s="76">
        <v>24</v>
      </c>
      <c r="E9" s="74">
        <v>800</v>
      </c>
      <c r="F9" s="74">
        <v>122</v>
      </c>
      <c r="G9" s="78">
        <v>10</v>
      </c>
      <c r="H9" s="78">
        <v>7</v>
      </c>
      <c r="I9" s="77">
        <v>5.8</v>
      </c>
      <c r="J9" s="78">
        <v>38</v>
      </c>
    </row>
    <row r="10" spans="1:10" ht="15.95" customHeight="1" x14ac:dyDescent="0.25">
      <c r="A10" s="105"/>
      <c r="B10" s="1">
        <v>6</v>
      </c>
      <c r="C10" s="1" t="s">
        <v>162</v>
      </c>
      <c r="D10" s="62">
        <v>25</v>
      </c>
      <c r="E10" s="1">
        <v>916</v>
      </c>
      <c r="F10" s="1">
        <v>133</v>
      </c>
      <c r="G10" s="2">
        <v>12</v>
      </c>
      <c r="H10" s="2">
        <v>8</v>
      </c>
      <c r="I10" s="27">
        <v>6.2</v>
      </c>
      <c r="J10" s="2">
        <v>39</v>
      </c>
    </row>
    <row r="11" spans="1:10" ht="15.95" customHeight="1" x14ac:dyDescent="0.25">
      <c r="A11" s="140"/>
      <c r="B11" s="84">
        <v>7</v>
      </c>
      <c r="C11" s="84" t="s">
        <v>163</v>
      </c>
      <c r="D11" s="85">
        <v>24</v>
      </c>
      <c r="E11" s="84">
        <v>885</v>
      </c>
      <c r="F11" s="84">
        <v>125</v>
      </c>
      <c r="G11" s="87">
        <v>11</v>
      </c>
      <c r="H11" s="87">
        <v>9</v>
      </c>
      <c r="I11" s="86">
        <v>7.1</v>
      </c>
      <c r="J11" s="87">
        <v>42</v>
      </c>
    </row>
    <row r="12" spans="1:10" ht="15.95" customHeight="1" x14ac:dyDescent="0.25">
      <c r="A12" s="102" t="s">
        <v>18</v>
      </c>
      <c r="B12" s="1">
        <v>8</v>
      </c>
      <c r="C12" s="1" t="s">
        <v>164</v>
      </c>
      <c r="D12" s="62">
        <v>23</v>
      </c>
      <c r="E12" s="1">
        <v>835</v>
      </c>
      <c r="F12" s="1">
        <v>126</v>
      </c>
      <c r="G12" s="2">
        <v>10</v>
      </c>
      <c r="H12" s="2">
        <v>7</v>
      </c>
      <c r="I12" s="27">
        <v>5.8</v>
      </c>
      <c r="J12" s="2">
        <v>38</v>
      </c>
    </row>
    <row r="13" spans="1:10" ht="15.95" customHeight="1" x14ac:dyDescent="0.25">
      <c r="A13" s="103"/>
      <c r="B13" s="74">
        <v>9</v>
      </c>
      <c r="C13" s="74" t="s">
        <v>165</v>
      </c>
      <c r="D13" s="76" t="s">
        <v>46</v>
      </c>
      <c r="E13" s="74"/>
      <c r="F13" s="74"/>
      <c r="G13" s="78"/>
      <c r="H13" s="78"/>
      <c r="I13" s="77"/>
      <c r="J13" s="78"/>
    </row>
    <row r="14" spans="1:10" ht="15.95" customHeight="1" x14ac:dyDescent="0.25">
      <c r="A14" s="103"/>
      <c r="B14" s="1">
        <v>10</v>
      </c>
      <c r="C14" s="1" t="s">
        <v>166</v>
      </c>
      <c r="D14" s="62">
        <v>24</v>
      </c>
      <c r="E14" s="1">
        <v>820</v>
      </c>
      <c r="F14" s="1">
        <v>122</v>
      </c>
      <c r="G14" s="2">
        <v>12</v>
      </c>
      <c r="H14" s="2">
        <v>7</v>
      </c>
      <c r="I14" s="27">
        <v>6.4</v>
      </c>
      <c r="J14" s="2">
        <v>37</v>
      </c>
    </row>
    <row r="15" spans="1:10" ht="15.95" customHeight="1" x14ac:dyDescent="0.25">
      <c r="A15" s="103"/>
      <c r="B15" s="74">
        <v>11</v>
      </c>
      <c r="C15" s="74" t="s">
        <v>167</v>
      </c>
      <c r="D15" s="76">
        <v>24</v>
      </c>
      <c r="E15" s="74">
        <v>820</v>
      </c>
      <c r="F15" s="74">
        <v>121</v>
      </c>
      <c r="G15" s="78">
        <v>9</v>
      </c>
      <c r="H15" s="78">
        <v>6</v>
      </c>
      <c r="I15" s="77">
        <v>5.9</v>
      </c>
      <c r="J15" s="78">
        <v>37</v>
      </c>
    </row>
    <row r="16" spans="1:10" ht="15.95" customHeight="1" x14ac:dyDescent="0.25">
      <c r="A16" s="103"/>
      <c r="B16" s="1">
        <v>12</v>
      </c>
      <c r="C16" s="1" t="s">
        <v>168</v>
      </c>
      <c r="D16" s="62">
        <v>23.5</v>
      </c>
      <c r="E16" s="1">
        <v>851</v>
      </c>
      <c r="F16" s="1">
        <v>121</v>
      </c>
      <c r="G16" s="2">
        <v>15</v>
      </c>
      <c r="H16" s="2">
        <v>8</v>
      </c>
      <c r="I16" s="27">
        <v>7.3</v>
      </c>
      <c r="J16" s="2">
        <v>40</v>
      </c>
    </row>
    <row r="17" spans="1:10" ht="15.95" customHeight="1" x14ac:dyDescent="0.25">
      <c r="A17" s="103"/>
      <c r="B17" s="74">
        <v>13</v>
      </c>
      <c r="C17" s="74" t="s">
        <v>169</v>
      </c>
      <c r="D17" s="76">
        <v>23.5</v>
      </c>
      <c r="E17" s="74">
        <v>743</v>
      </c>
      <c r="F17" s="74">
        <v>114</v>
      </c>
      <c r="G17" s="78">
        <v>18</v>
      </c>
      <c r="H17" s="78">
        <v>11</v>
      </c>
      <c r="I17" s="77">
        <v>7.2</v>
      </c>
      <c r="J17" s="78">
        <v>39</v>
      </c>
    </row>
    <row r="18" spans="1:10" ht="15.95" customHeight="1" x14ac:dyDescent="0.25">
      <c r="A18" s="103"/>
      <c r="B18" s="1">
        <v>14</v>
      </c>
      <c r="C18" s="1" t="s">
        <v>170</v>
      </c>
      <c r="D18" s="62">
        <v>23</v>
      </c>
      <c r="E18" s="1">
        <v>760</v>
      </c>
      <c r="F18" s="1">
        <v>114</v>
      </c>
      <c r="G18" s="2">
        <v>15</v>
      </c>
      <c r="H18" s="2">
        <v>9</v>
      </c>
      <c r="I18" s="27">
        <v>6.7</v>
      </c>
      <c r="J18" s="2">
        <v>38</v>
      </c>
    </row>
    <row r="19" spans="1:10" ht="15.95" customHeight="1" x14ac:dyDescent="0.25">
      <c r="A19" s="104"/>
      <c r="B19" s="84">
        <v>15</v>
      </c>
      <c r="C19" s="84" t="s">
        <v>171</v>
      </c>
      <c r="D19" s="85">
        <v>23</v>
      </c>
      <c r="E19" s="84">
        <v>885</v>
      </c>
      <c r="F19" s="84">
        <v>125</v>
      </c>
      <c r="G19" s="87">
        <v>13</v>
      </c>
      <c r="H19" s="87">
        <v>8</v>
      </c>
      <c r="I19" s="86">
        <v>5.8</v>
      </c>
      <c r="J19" s="87">
        <v>40</v>
      </c>
    </row>
    <row r="20" spans="1:10" ht="15.95" customHeight="1" x14ac:dyDescent="0.25">
      <c r="A20" s="102" t="s">
        <v>17</v>
      </c>
      <c r="B20" s="55">
        <v>16</v>
      </c>
      <c r="C20" s="55" t="s">
        <v>172</v>
      </c>
      <c r="D20" s="69">
        <v>22.5</v>
      </c>
      <c r="E20" s="55">
        <v>855</v>
      </c>
      <c r="F20" s="55">
        <v>120</v>
      </c>
      <c r="G20" s="68">
        <v>8</v>
      </c>
      <c r="H20" s="68">
        <v>6</v>
      </c>
      <c r="I20" s="70">
        <v>6.1</v>
      </c>
      <c r="J20" s="68">
        <v>39</v>
      </c>
    </row>
    <row r="21" spans="1:10" ht="15.95" customHeight="1" x14ac:dyDescent="0.25">
      <c r="A21" s="103"/>
      <c r="B21" s="74">
        <v>17</v>
      </c>
      <c r="C21" s="74" t="s">
        <v>224</v>
      </c>
      <c r="D21" s="76">
        <v>23</v>
      </c>
      <c r="E21" s="74">
        <v>770</v>
      </c>
      <c r="F21" s="74">
        <v>114</v>
      </c>
      <c r="G21" s="78">
        <v>11</v>
      </c>
      <c r="H21" s="78">
        <v>7</v>
      </c>
      <c r="I21" s="77">
        <v>7.2</v>
      </c>
      <c r="J21" s="78">
        <v>37</v>
      </c>
    </row>
    <row r="22" spans="1:10" ht="15.95" customHeight="1" x14ac:dyDescent="0.25">
      <c r="A22" s="103"/>
      <c r="B22" s="1">
        <v>18</v>
      </c>
      <c r="C22" s="1" t="s">
        <v>173</v>
      </c>
      <c r="D22" s="62">
        <v>24</v>
      </c>
      <c r="E22" s="1">
        <v>796</v>
      </c>
      <c r="F22" s="1">
        <v>117</v>
      </c>
      <c r="G22" s="2">
        <v>12</v>
      </c>
      <c r="H22" s="2">
        <v>9</v>
      </c>
      <c r="I22" s="27">
        <v>6.5</v>
      </c>
      <c r="J22" s="2">
        <v>39</v>
      </c>
    </row>
    <row r="23" spans="1:10" ht="15.95" customHeight="1" x14ac:dyDescent="0.25">
      <c r="A23" s="103"/>
      <c r="B23" s="74">
        <v>19</v>
      </c>
      <c r="C23" s="74" t="s">
        <v>174</v>
      </c>
      <c r="D23" s="76">
        <v>24</v>
      </c>
      <c r="E23" s="74">
        <v>790</v>
      </c>
      <c r="F23" s="74">
        <v>121</v>
      </c>
      <c r="G23" s="78">
        <v>14</v>
      </c>
      <c r="H23" s="78">
        <v>7</v>
      </c>
      <c r="I23" s="77">
        <v>5.9</v>
      </c>
      <c r="J23" s="78">
        <v>35</v>
      </c>
    </row>
    <row r="24" spans="1:10" ht="15.95" customHeight="1" x14ac:dyDescent="0.25">
      <c r="A24" s="103"/>
      <c r="B24" s="1">
        <v>20</v>
      </c>
      <c r="C24" s="1" t="s">
        <v>175</v>
      </c>
      <c r="D24" s="62">
        <v>21.5</v>
      </c>
      <c r="E24" s="1">
        <v>702</v>
      </c>
      <c r="F24" s="1">
        <v>114</v>
      </c>
      <c r="G24" s="2">
        <v>11</v>
      </c>
      <c r="H24" s="2">
        <v>8</v>
      </c>
      <c r="I24" s="27">
        <v>5.9</v>
      </c>
      <c r="J24" s="2">
        <v>36</v>
      </c>
    </row>
    <row r="25" spans="1:10" ht="15.95" customHeight="1" x14ac:dyDescent="0.25">
      <c r="A25" s="103"/>
      <c r="B25" s="74">
        <v>21</v>
      </c>
      <c r="C25" s="74" t="s">
        <v>176</v>
      </c>
      <c r="D25" s="76">
        <v>22</v>
      </c>
      <c r="E25" s="74">
        <v>795</v>
      </c>
      <c r="F25" s="74">
        <v>119</v>
      </c>
      <c r="G25" s="78">
        <v>15</v>
      </c>
      <c r="H25" s="78">
        <v>10</v>
      </c>
      <c r="I25" s="77">
        <v>6</v>
      </c>
      <c r="J25" s="78">
        <v>36</v>
      </c>
    </row>
    <row r="26" spans="1:10" ht="15.95" customHeight="1" x14ac:dyDescent="0.25">
      <c r="A26" s="104"/>
      <c r="B26" s="56">
        <v>22</v>
      </c>
      <c r="C26" s="56" t="s">
        <v>177</v>
      </c>
      <c r="D26" s="71">
        <v>23</v>
      </c>
      <c r="E26" s="56">
        <v>770</v>
      </c>
      <c r="F26" s="56">
        <v>115</v>
      </c>
      <c r="G26" s="73">
        <v>15</v>
      </c>
      <c r="H26" s="73">
        <v>9</v>
      </c>
      <c r="I26" s="72">
        <v>6</v>
      </c>
      <c r="J26" s="73">
        <v>37</v>
      </c>
    </row>
    <row r="27" spans="1:10" ht="15.95" customHeight="1" x14ac:dyDescent="0.25">
      <c r="A27" s="102" t="s">
        <v>19</v>
      </c>
      <c r="B27" s="74">
        <v>23</v>
      </c>
      <c r="C27" s="74" t="s">
        <v>178</v>
      </c>
      <c r="D27" s="76">
        <v>23</v>
      </c>
      <c r="E27" s="74">
        <v>790</v>
      </c>
      <c r="F27" s="74">
        <v>120</v>
      </c>
      <c r="G27" s="78">
        <v>13</v>
      </c>
      <c r="H27" s="78">
        <v>7</v>
      </c>
      <c r="I27" s="77">
        <v>5.7</v>
      </c>
      <c r="J27" s="78">
        <v>40</v>
      </c>
    </row>
    <row r="28" spans="1:10" ht="15.95" customHeight="1" x14ac:dyDescent="0.25">
      <c r="A28" s="103"/>
      <c r="B28" s="1">
        <v>24</v>
      </c>
      <c r="C28" s="1" t="s">
        <v>179</v>
      </c>
      <c r="D28" s="62">
        <v>23</v>
      </c>
      <c r="E28" s="1">
        <v>904</v>
      </c>
      <c r="F28" s="1">
        <v>126</v>
      </c>
      <c r="G28" s="2">
        <v>12</v>
      </c>
      <c r="H28" s="2">
        <v>7</v>
      </c>
      <c r="I28" s="27">
        <v>6.6</v>
      </c>
      <c r="J28" s="2">
        <v>39</v>
      </c>
    </row>
    <row r="29" spans="1:10" ht="15.95" customHeight="1" x14ac:dyDescent="0.25">
      <c r="A29" s="103"/>
      <c r="B29" s="74">
        <v>25</v>
      </c>
      <c r="C29" s="74" t="s">
        <v>180</v>
      </c>
      <c r="D29" s="76">
        <v>24</v>
      </c>
      <c r="E29" s="74">
        <v>760</v>
      </c>
      <c r="F29" s="74">
        <v>116</v>
      </c>
      <c r="G29" s="78">
        <v>12</v>
      </c>
      <c r="H29" s="78">
        <v>8</v>
      </c>
      <c r="I29" s="77">
        <v>5.9</v>
      </c>
      <c r="J29" s="78">
        <v>38</v>
      </c>
    </row>
    <row r="30" spans="1:10" ht="15.95" customHeight="1" x14ac:dyDescent="0.25">
      <c r="A30" s="103"/>
      <c r="B30" s="1">
        <v>26</v>
      </c>
      <c r="C30" s="1" t="s">
        <v>181</v>
      </c>
      <c r="D30" s="62">
        <v>23</v>
      </c>
      <c r="E30" s="1">
        <v>830</v>
      </c>
      <c r="F30" s="1">
        <v>119</v>
      </c>
      <c r="G30" s="2">
        <v>17</v>
      </c>
      <c r="H30" s="2">
        <v>10</v>
      </c>
      <c r="I30" s="27">
        <v>6.1</v>
      </c>
      <c r="J30" s="2">
        <v>39</v>
      </c>
    </row>
    <row r="31" spans="1:10" ht="15.95" customHeight="1" x14ac:dyDescent="0.25">
      <c r="A31" s="103"/>
      <c r="B31" s="74">
        <v>27</v>
      </c>
      <c r="C31" s="74" t="s">
        <v>182</v>
      </c>
      <c r="D31" s="76">
        <v>24</v>
      </c>
      <c r="E31" s="74">
        <v>790</v>
      </c>
      <c r="F31" s="74">
        <v>117</v>
      </c>
      <c r="G31" s="78">
        <v>21</v>
      </c>
      <c r="H31" s="78">
        <v>10</v>
      </c>
      <c r="I31" s="77">
        <v>6.6</v>
      </c>
      <c r="J31" s="78">
        <v>37</v>
      </c>
    </row>
    <row r="32" spans="1:10" ht="15.95" customHeight="1" x14ac:dyDescent="0.25">
      <c r="A32" s="103"/>
      <c r="B32" s="1">
        <v>28</v>
      </c>
      <c r="C32" s="1" t="s">
        <v>183</v>
      </c>
      <c r="D32" s="62" t="s">
        <v>46</v>
      </c>
      <c r="E32" s="1"/>
      <c r="F32" s="1"/>
    </row>
    <row r="33" spans="1:10" ht="15.95" customHeight="1" x14ac:dyDescent="0.25">
      <c r="A33" s="103"/>
      <c r="B33" s="74">
        <v>29</v>
      </c>
      <c r="C33" s="74" t="s">
        <v>184</v>
      </c>
      <c r="D33" s="76">
        <v>23</v>
      </c>
      <c r="E33" s="74">
        <v>755</v>
      </c>
      <c r="F33" s="74">
        <v>115</v>
      </c>
      <c r="G33" s="78">
        <v>12</v>
      </c>
      <c r="H33" s="78">
        <v>7</v>
      </c>
      <c r="I33" s="77">
        <v>5.9</v>
      </c>
      <c r="J33" s="78">
        <v>40</v>
      </c>
    </row>
    <row r="34" spans="1:10" ht="15.95" customHeight="1" x14ac:dyDescent="0.25">
      <c r="A34" s="104"/>
      <c r="B34" s="56">
        <v>30</v>
      </c>
      <c r="C34" s="56" t="s">
        <v>185</v>
      </c>
      <c r="D34" s="71">
        <v>23</v>
      </c>
      <c r="E34" s="56">
        <v>750</v>
      </c>
      <c r="F34" s="56">
        <v>115</v>
      </c>
      <c r="G34" s="73">
        <v>15</v>
      </c>
      <c r="H34" s="73">
        <v>8</v>
      </c>
      <c r="I34" s="72">
        <v>6.3</v>
      </c>
      <c r="J34" s="73">
        <v>38</v>
      </c>
    </row>
    <row r="35" spans="1:10" ht="15.95" customHeight="1" x14ac:dyDescent="0.25">
      <c r="A35" s="102" t="s">
        <v>20</v>
      </c>
      <c r="B35" s="80">
        <v>31</v>
      </c>
      <c r="C35" s="80" t="s">
        <v>186</v>
      </c>
      <c r="D35" s="82">
        <v>22.5</v>
      </c>
      <c r="E35" s="80">
        <v>742</v>
      </c>
      <c r="F35" s="80">
        <v>109</v>
      </c>
      <c r="G35" s="81">
        <v>10</v>
      </c>
      <c r="H35" s="81">
        <v>8</v>
      </c>
      <c r="I35" s="83">
        <v>5.6</v>
      </c>
      <c r="J35" s="81">
        <v>38</v>
      </c>
    </row>
    <row r="36" spans="1:10" ht="15.95" customHeight="1" x14ac:dyDescent="0.25">
      <c r="A36" s="103"/>
      <c r="B36" s="1">
        <v>32</v>
      </c>
      <c r="C36" s="1" t="s">
        <v>187</v>
      </c>
      <c r="D36" s="62">
        <v>23</v>
      </c>
      <c r="E36" s="1">
        <v>810</v>
      </c>
      <c r="F36" s="1">
        <v>119</v>
      </c>
      <c r="G36" s="2">
        <v>12</v>
      </c>
      <c r="H36" s="2">
        <v>6</v>
      </c>
      <c r="I36" s="27">
        <v>5.7</v>
      </c>
      <c r="J36" s="2">
        <v>42</v>
      </c>
    </row>
    <row r="37" spans="1:10" ht="15.95" customHeight="1" x14ac:dyDescent="0.25">
      <c r="A37" s="103"/>
      <c r="B37" s="74">
        <v>33</v>
      </c>
      <c r="C37" s="74" t="s">
        <v>188</v>
      </c>
      <c r="D37" s="76">
        <v>23</v>
      </c>
      <c r="E37" s="74">
        <v>785</v>
      </c>
      <c r="F37" s="74">
        <v>114</v>
      </c>
      <c r="G37" s="78">
        <v>17</v>
      </c>
      <c r="H37" s="78">
        <v>10</v>
      </c>
      <c r="I37" s="77">
        <v>7.2</v>
      </c>
      <c r="J37" s="78">
        <v>37</v>
      </c>
    </row>
    <row r="38" spans="1:10" ht="15.95" customHeight="1" x14ac:dyDescent="0.25">
      <c r="A38" s="103"/>
      <c r="B38" s="1">
        <v>34</v>
      </c>
      <c r="C38" s="1" t="s">
        <v>189</v>
      </c>
      <c r="D38" s="62">
        <v>23</v>
      </c>
      <c r="E38" s="1">
        <v>784</v>
      </c>
      <c r="F38" s="1">
        <v>123</v>
      </c>
      <c r="G38" s="2">
        <v>7</v>
      </c>
      <c r="H38" s="2">
        <v>6</v>
      </c>
      <c r="I38" s="27">
        <v>5.3</v>
      </c>
      <c r="J38" s="2">
        <v>37</v>
      </c>
    </row>
    <row r="39" spans="1:10" ht="15.95" customHeight="1" x14ac:dyDescent="0.25">
      <c r="A39" s="103"/>
      <c r="B39" s="74">
        <v>35</v>
      </c>
      <c r="C39" s="74" t="s">
        <v>190</v>
      </c>
      <c r="D39" s="76">
        <v>24</v>
      </c>
      <c r="E39" s="74">
        <v>737</v>
      </c>
      <c r="F39" s="74">
        <v>115</v>
      </c>
      <c r="G39" s="78">
        <v>18</v>
      </c>
      <c r="H39" s="78">
        <v>9</v>
      </c>
      <c r="I39" s="77">
        <v>7</v>
      </c>
      <c r="J39" s="78">
        <v>37</v>
      </c>
    </row>
    <row r="40" spans="1:10" ht="15.95" customHeight="1" x14ac:dyDescent="0.25">
      <c r="A40" s="103"/>
      <c r="B40" s="1">
        <v>36</v>
      </c>
      <c r="C40" s="1" t="s">
        <v>191</v>
      </c>
      <c r="D40" s="101">
        <v>23</v>
      </c>
      <c r="E40" s="1">
        <v>795</v>
      </c>
      <c r="F40" s="1">
        <v>118</v>
      </c>
      <c r="G40" s="2">
        <v>18</v>
      </c>
      <c r="H40" s="2">
        <v>12</v>
      </c>
      <c r="I40" s="27">
        <v>6.6</v>
      </c>
      <c r="J40" s="2">
        <v>41</v>
      </c>
    </row>
    <row r="41" spans="1:10" ht="15.95" customHeight="1" x14ac:dyDescent="0.25">
      <c r="A41" s="103"/>
      <c r="B41" s="74">
        <v>37</v>
      </c>
      <c r="C41" s="74" t="s">
        <v>192</v>
      </c>
      <c r="D41" s="76" t="s">
        <v>46</v>
      </c>
      <c r="E41" s="74"/>
      <c r="F41" s="74"/>
      <c r="G41" s="78"/>
      <c r="H41" s="78"/>
      <c r="I41" s="77"/>
      <c r="J41" s="78"/>
    </row>
    <row r="42" spans="1:10" ht="15.95" customHeight="1" x14ac:dyDescent="0.25">
      <c r="A42" s="104"/>
      <c r="B42" s="56">
        <v>38</v>
      </c>
      <c r="C42" s="56" t="s">
        <v>193</v>
      </c>
      <c r="D42" s="71">
        <v>24</v>
      </c>
      <c r="E42" s="56">
        <v>756</v>
      </c>
      <c r="F42" s="56">
        <v>119</v>
      </c>
      <c r="G42" s="73">
        <v>11</v>
      </c>
      <c r="H42" s="73">
        <v>6</v>
      </c>
      <c r="I42" s="72">
        <v>5.5</v>
      </c>
      <c r="J42" s="73">
        <v>36</v>
      </c>
    </row>
    <row r="43" spans="1:10" ht="15.95" customHeight="1" x14ac:dyDescent="0.25">
      <c r="A43" s="102" t="s">
        <v>21</v>
      </c>
      <c r="B43" s="80">
        <v>39</v>
      </c>
      <c r="C43" s="80" t="s">
        <v>194</v>
      </c>
      <c r="D43" s="82">
        <v>23</v>
      </c>
      <c r="E43" s="80">
        <v>756</v>
      </c>
      <c r="F43" s="80">
        <v>113</v>
      </c>
      <c r="G43" s="81">
        <v>15</v>
      </c>
      <c r="H43" s="81">
        <v>9</v>
      </c>
      <c r="I43" s="83">
        <v>7.1</v>
      </c>
      <c r="J43" s="81">
        <v>37</v>
      </c>
    </row>
    <row r="44" spans="1:10" ht="15.95" customHeight="1" x14ac:dyDescent="0.25">
      <c r="A44" s="103"/>
      <c r="B44" s="1">
        <v>40</v>
      </c>
      <c r="C44" s="1" t="s">
        <v>195</v>
      </c>
      <c r="D44" s="62">
        <v>23</v>
      </c>
      <c r="E44" s="1">
        <v>785</v>
      </c>
      <c r="F44" s="1">
        <v>116</v>
      </c>
      <c r="G44" s="2">
        <v>16</v>
      </c>
      <c r="H44" s="2">
        <v>8</v>
      </c>
      <c r="I44" s="27">
        <v>6</v>
      </c>
      <c r="J44" s="2">
        <v>40</v>
      </c>
    </row>
    <row r="45" spans="1:10" ht="15.95" customHeight="1" x14ac:dyDescent="0.25">
      <c r="A45" s="103"/>
      <c r="B45" s="74">
        <v>41</v>
      </c>
      <c r="C45" s="74" t="s">
        <v>196</v>
      </c>
      <c r="D45" s="75">
        <v>21</v>
      </c>
      <c r="E45" s="74">
        <v>742</v>
      </c>
      <c r="F45" s="74">
        <v>110</v>
      </c>
      <c r="G45" s="78">
        <v>6</v>
      </c>
      <c r="H45" s="78">
        <v>6</v>
      </c>
      <c r="I45" s="77">
        <v>5.2</v>
      </c>
      <c r="J45" s="78">
        <v>33</v>
      </c>
    </row>
    <row r="46" spans="1:10" ht="15.95" customHeight="1" x14ac:dyDescent="0.25">
      <c r="A46" s="103"/>
      <c r="B46" s="1">
        <v>42</v>
      </c>
      <c r="C46" s="1" t="s">
        <v>197</v>
      </c>
      <c r="D46" s="62">
        <v>22</v>
      </c>
      <c r="E46" s="1">
        <v>710</v>
      </c>
      <c r="F46" s="1">
        <v>115</v>
      </c>
      <c r="G46" s="2">
        <v>13</v>
      </c>
      <c r="H46" s="2">
        <v>9</v>
      </c>
      <c r="I46" s="27">
        <v>6.7</v>
      </c>
      <c r="J46" s="2">
        <v>39</v>
      </c>
    </row>
    <row r="47" spans="1:10" ht="15.95" customHeight="1" x14ac:dyDescent="0.25">
      <c r="A47" s="103"/>
      <c r="B47" s="74">
        <v>43</v>
      </c>
      <c r="C47" s="74" t="s">
        <v>198</v>
      </c>
      <c r="D47" s="76">
        <v>23</v>
      </c>
      <c r="E47" s="74">
        <v>734</v>
      </c>
      <c r="F47" s="74">
        <v>110</v>
      </c>
      <c r="G47" s="78">
        <v>19</v>
      </c>
      <c r="H47" s="78">
        <v>12</v>
      </c>
      <c r="I47" s="77">
        <v>6.6</v>
      </c>
      <c r="J47" s="78">
        <v>38</v>
      </c>
    </row>
    <row r="48" spans="1:10" ht="15.95" customHeight="1" x14ac:dyDescent="0.25">
      <c r="A48" s="103"/>
      <c r="B48" s="1">
        <v>44</v>
      </c>
      <c r="C48" s="1" t="s">
        <v>199</v>
      </c>
      <c r="D48" s="62">
        <v>20</v>
      </c>
      <c r="E48" s="1">
        <v>732</v>
      </c>
      <c r="F48" s="1">
        <v>110</v>
      </c>
      <c r="G48" s="2">
        <v>10</v>
      </c>
      <c r="H48" s="2">
        <v>7</v>
      </c>
      <c r="I48" s="27">
        <v>6.3</v>
      </c>
      <c r="J48" s="2">
        <v>39</v>
      </c>
    </row>
    <row r="49" spans="1:10" ht="15.95" customHeight="1" x14ac:dyDescent="0.25">
      <c r="A49" s="104"/>
      <c r="B49" s="84">
        <v>45</v>
      </c>
      <c r="C49" s="84" t="s">
        <v>200</v>
      </c>
      <c r="D49" s="144">
        <v>24</v>
      </c>
      <c r="E49" s="84">
        <v>730</v>
      </c>
      <c r="F49" s="84">
        <v>110</v>
      </c>
      <c r="G49" s="87">
        <v>15</v>
      </c>
      <c r="H49" s="87">
        <v>9</v>
      </c>
      <c r="I49" s="86">
        <v>6.5</v>
      </c>
      <c r="J49" s="87">
        <v>36</v>
      </c>
    </row>
    <row r="50" spans="1:10" ht="15.95" customHeight="1" x14ac:dyDescent="0.25">
      <c r="A50" s="21" t="s">
        <v>151</v>
      </c>
      <c r="D50" s="145"/>
      <c r="E50" s="1"/>
      <c r="F50" s="1"/>
    </row>
    <row r="51" spans="1:10" ht="15.95" customHeight="1" x14ac:dyDescent="0.25">
      <c r="A51" s="102" t="s">
        <v>26</v>
      </c>
      <c r="B51" s="55">
        <v>46</v>
      </c>
      <c r="C51" s="55" t="s">
        <v>201</v>
      </c>
      <c r="D51" s="69">
        <v>18</v>
      </c>
      <c r="E51" s="55">
        <v>588</v>
      </c>
      <c r="F51" s="55">
        <v>91</v>
      </c>
      <c r="G51" s="68">
        <v>8</v>
      </c>
      <c r="H51" s="68">
        <v>6</v>
      </c>
      <c r="I51" s="70">
        <v>6.2</v>
      </c>
      <c r="J51" s="68">
        <v>36</v>
      </c>
    </row>
    <row r="52" spans="1:10" ht="15.95" customHeight="1" x14ac:dyDescent="0.25">
      <c r="A52" s="103"/>
      <c r="B52" s="74">
        <v>47</v>
      </c>
      <c r="C52" s="74" t="s">
        <v>202</v>
      </c>
      <c r="D52" s="76">
        <v>18</v>
      </c>
      <c r="E52" s="74">
        <v>520</v>
      </c>
      <c r="F52" s="74">
        <v>88</v>
      </c>
      <c r="G52" s="78">
        <v>9</v>
      </c>
      <c r="H52" s="78">
        <v>7</v>
      </c>
      <c r="I52" s="77">
        <v>6.6</v>
      </c>
      <c r="J52" s="78">
        <v>37</v>
      </c>
    </row>
    <row r="53" spans="1:10" ht="15.95" customHeight="1" x14ac:dyDescent="0.25">
      <c r="A53" s="104"/>
      <c r="B53" s="56">
        <v>48</v>
      </c>
      <c r="C53" s="56" t="s">
        <v>203</v>
      </c>
      <c r="D53" s="71">
        <v>18</v>
      </c>
      <c r="E53" s="56">
        <v>602</v>
      </c>
      <c r="F53" s="56">
        <v>96</v>
      </c>
      <c r="G53" s="73">
        <v>9</v>
      </c>
      <c r="H53" s="73">
        <v>6</v>
      </c>
      <c r="I53" s="72">
        <v>6.6</v>
      </c>
      <c r="J53" s="73">
        <v>38</v>
      </c>
    </row>
    <row r="54" spans="1:10" ht="15.95" customHeight="1" x14ac:dyDescent="0.25">
      <c r="A54" s="102" t="s">
        <v>15</v>
      </c>
      <c r="B54" s="80">
        <v>49</v>
      </c>
      <c r="C54" s="80" t="s">
        <v>204</v>
      </c>
      <c r="D54" s="82">
        <v>18</v>
      </c>
      <c r="E54" s="80">
        <v>594</v>
      </c>
      <c r="F54" s="80">
        <v>89</v>
      </c>
      <c r="G54" s="81">
        <v>5</v>
      </c>
      <c r="H54" s="81">
        <v>4</v>
      </c>
      <c r="I54" s="83">
        <v>5.6</v>
      </c>
      <c r="J54" s="81">
        <v>36</v>
      </c>
    </row>
    <row r="55" spans="1:10" ht="15.95" customHeight="1" x14ac:dyDescent="0.25">
      <c r="A55" s="103"/>
      <c r="B55" s="1">
        <v>50</v>
      </c>
      <c r="C55" s="1" t="s">
        <v>205</v>
      </c>
      <c r="D55" s="62">
        <v>18</v>
      </c>
      <c r="E55" s="1">
        <v>586</v>
      </c>
      <c r="F55" s="1">
        <v>95</v>
      </c>
      <c r="G55" s="2">
        <v>10</v>
      </c>
      <c r="H55" s="2">
        <v>6</v>
      </c>
      <c r="I55" s="27">
        <v>6.4</v>
      </c>
      <c r="J55" s="2">
        <v>38</v>
      </c>
    </row>
    <row r="56" spans="1:10" ht="15.95" customHeight="1" x14ac:dyDescent="0.25">
      <c r="A56" s="103"/>
      <c r="B56" s="74">
        <v>51</v>
      </c>
      <c r="C56" s="74" t="s">
        <v>206</v>
      </c>
      <c r="D56" s="76">
        <v>18</v>
      </c>
      <c r="E56" s="74">
        <v>556</v>
      </c>
      <c r="F56" s="74">
        <v>92</v>
      </c>
      <c r="G56" s="78">
        <v>6</v>
      </c>
      <c r="H56" s="78">
        <v>6</v>
      </c>
      <c r="I56" s="77">
        <v>6</v>
      </c>
      <c r="J56" s="78">
        <v>38</v>
      </c>
    </row>
    <row r="57" spans="1:10" ht="15.95" customHeight="1" x14ac:dyDescent="0.25">
      <c r="A57" s="103"/>
      <c r="B57" s="1">
        <v>52</v>
      </c>
      <c r="C57" s="1" t="s">
        <v>207</v>
      </c>
      <c r="D57" s="62">
        <v>18</v>
      </c>
      <c r="E57" s="1">
        <v>568</v>
      </c>
      <c r="F57" s="1">
        <v>90</v>
      </c>
      <c r="G57" s="2">
        <v>9</v>
      </c>
      <c r="H57" s="2">
        <v>6</v>
      </c>
      <c r="I57" s="27">
        <v>5.7</v>
      </c>
      <c r="J57" s="2">
        <v>36</v>
      </c>
    </row>
    <row r="58" spans="1:10" ht="15.95" customHeight="1" x14ac:dyDescent="0.25">
      <c r="A58" s="103"/>
      <c r="B58" s="74">
        <v>53</v>
      </c>
      <c r="C58" s="74" t="s">
        <v>208</v>
      </c>
      <c r="D58" s="76">
        <v>18</v>
      </c>
      <c r="E58" s="74">
        <v>526</v>
      </c>
      <c r="F58" s="74">
        <v>91</v>
      </c>
      <c r="G58" s="78">
        <v>8</v>
      </c>
      <c r="H58" s="78">
        <v>5</v>
      </c>
      <c r="I58" s="77">
        <v>6.1</v>
      </c>
      <c r="J58" s="78">
        <v>35</v>
      </c>
    </row>
    <row r="59" spans="1:10" ht="15.95" customHeight="1" x14ac:dyDescent="0.25">
      <c r="A59" s="103"/>
      <c r="B59" s="1">
        <v>54</v>
      </c>
      <c r="C59" s="1" t="s">
        <v>209</v>
      </c>
      <c r="D59" s="62">
        <v>18</v>
      </c>
      <c r="E59" s="1">
        <v>562</v>
      </c>
      <c r="F59" s="1">
        <v>88</v>
      </c>
      <c r="G59" s="2">
        <v>6</v>
      </c>
      <c r="H59" s="2">
        <v>5</v>
      </c>
      <c r="I59" s="27">
        <v>6.4</v>
      </c>
      <c r="J59" s="2">
        <v>38</v>
      </c>
    </row>
    <row r="60" spans="1:10" ht="15.95" customHeight="1" x14ac:dyDescent="0.25">
      <c r="A60" s="104"/>
      <c r="B60" s="84">
        <v>55</v>
      </c>
      <c r="C60" s="84" t="s">
        <v>210</v>
      </c>
      <c r="D60" s="85">
        <v>18</v>
      </c>
      <c r="E60" s="84">
        <v>576</v>
      </c>
      <c r="F60" s="84">
        <v>93</v>
      </c>
      <c r="G60" s="87">
        <v>5</v>
      </c>
      <c r="H60" s="87">
        <v>4</v>
      </c>
      <c r="I60" s="86">
        <v>5.2</v>
      </c>
      <c r="J60" s="87">
        <v>35</v>
      </c>
    </row>
    <row r="61" spans="1:10" ht="15.95" customHeight="1" x14ac:dyDescent="0.25">
      <c r="A61" s="102" t="s">
        <v>23</v>
      </c>
      <c r="B61" s="55">
        <v>56</v>
      </c>
      <c r="C61" s="55" t="s">
        <v>211</v>
      </c>
      <c r="D61" s="69">
        <v>17</v>
      </c>
      <c r="E61" s="55">
        <v>544</v>
      </c>
      <c r="F61" s="55">
        <v>90</v>
      </c>
      <c r="G61" s="68">
        <v>7</v>
      </c>
      <c r="H61" s="68">
        <v>5</v>
      </c>
      <c r="I61" s="70">
        <v>5.2</v>
      </c>
      <c r="J61" s="68">
        <v>34</v>
      </c>
    </row>
    <row r="62" spans="1:10" ht="15.95" customHeight="1" x14ac:dyDescent="0.25">
      <c r="A62" s="103"/>
      <c r="B62" s="74">
        <v>57</v>
      </c>
      <c r="C62" s="74" t="s">
        <v>212</v>
      </c>
      <c r="D62" s="76">
        <v>18</v>
      </c>
      <c r="E62" s="74">
        <v>572</v>
      </c>
      <c r="F62" s="74">
        <v>91</v>
      </c>
      <c r="G62" s="78">
        <v>5</v>
      </c>
      <c r="H62" s="78">
        <v>4</v>
      </c>
      <c r="I62" s="77">
        <v>5.2</v>
      </c>
      <c r="J62" s="78">
        <v>37</v>
      </c>
    </row>
    <row r="63" spans="1:10" ht="15.95" customHeight="1" x14ac:dyDescent="0.25">
      <c r="A63" s="103"/>
      <c r="B63" s="1">
        <v>58</v>
      </c>
      <c r="C63" s="1" t="s">
        <v>213</v>
      </c>
      <c r="D63" s="62">
        <v>17.5</v>
      </c>
      <c r="E63" s="1">
        <v>570</v>
      </c>
      <c r="F63" s="1">
        <v>93</v>
      </c>
      <c r="G63" s="2">
        <v>7</v>
      </c>
      <c r="H63" s="2">
        <v>5</v>
      </c>
      <c r="I63" s="27">
        <v>5.6</v>
      </c>
      <c r="J63" s="2">
        <v>38</v>
      </c>
    </row>
    <row r="64" spans="1:10" ht="15.95" customHeight="1" x14ac:dyDescent="0.25">
      <c r="A64" s="103"/>
      <c r="B64" s="74">
        <v>59</v>
      </c>
      <c r="C64" s="74" t="s">
        <v>214</v>
      </c>
      <c r="D64" s="76" t="s">
        <v>46</v>
      </c>
      <c r="E64" s="74"/>
      <c r="F64" s="74"/>
      <c r="G64" s="78"/>
      <c r="H64" s="78"/>
      <c r="I64" s="77"/>
      <c r="J64" s="78"/>
    </row>
    <row r="65" spans="1:10" ht="15.95" customHeight="1" x14ac:dyDescent="0.25">
      <c r="A65" s="103"/>
      <c r="B65" s="1">
        <v>60</v>
      </c>
      <c r="C65" s="1" t="s">
        <v>215</v>
      </c>
      <c r="D65" s="62">
        <v>17</v>
      </c>
      <c r="E65" s="1">
        <v>540</v>
      </c>
      <c r="F65" s="1">
        <v>85</v>
      </c>
      <c r="G65" s="2">
        <v>5</v>
      </c>
      <c r="H65" s="2">
        <v>5</v>
      </c>
      <c r="I65" s="27">
        <v>5.4</v>
      </c>
      <c r="J65" s="2">
        <v>34</v>
      </c>
    </row>
    <row r="66" spans="1:10" ht="15.95" customHeight="1" x14ac:dyDescent="0.25">
      <c r="A66" s="103"/>
      <c r="B66" s="74">
        <v>61</v>
      </c>
      <c r="C66" s="74" t="s">
        <v>216</v>
      </c>
      <c r="D66" s="76">
        <v>17.5</v>
      </c>
      <c r="E66" s="74">
        <v>550</v>
      </c>
      <c r="F66" s="74">
        <v>94</v>
      </c>
      <c r="G66" s="78">
        <v>7</v>
      </c>
      <c r="H66" s="78">
        <v>5</v>
      </c>
      <c r="I66" s="77">
        <v>5.8</v>
      </c>
      <c r="J66" s="78">
        <v>36</v>
      </c>
    </row>
    <row r="67" spans="1:10" ht="15.95" customHeight="1" x14ac:dyDescent="0.25">
      <c r="A67" s="103"/>
      <c r="B67" s="1">
        <v>62</v>
      </c>
      <c r="C67" s="1" t="s">
        <v>217</v>
      </c>
      <c r="D67" s="62">
        <v>18.5</v>
      </c>
      <c r="E67" s="1">
        <v>544</v>
      </c>
      <c r="F67" s="1">
        <v>87</v>
      </c>
      <c r="G67" s="2">
        <v>4</v>
      </c>
      <c r="H67" s="2">
        <v>3</v>
      </c>
      <c r="I67" s="27">
        <v>5</v>
      </c>
      <c r="J67" s="2">
        <v>36</v>
      </c>
    </row>
    <row r="68" spans="1:10" ht="15.95" customHeight="1" x14ac:dyDescent="0.25">
      <c r="A68" s="103"/>
      <c r="B68" s="74">
        <v>63</v>
      </c>
      <c r="C68" s="74" t="s">
        <v>218</v>
      </c>
      <c r="D68" s="76" t="s">
        <v>46</v>
      </c>
      <c r="E68" s="74"/>
      <c r="F68" s="74"/>
      <c r="G68" s="78"/>
      <c r="H68" s="78"/>
      <c r="I68" s="77"/>
      <c r="J68" s="78"/>
    </row>
    <row r="69" spans="1:10" ht="15.95" customHeight="1" x14ac:dyDescent="0.25">
      <c r="A69" s="103"/>
      <c r="B69" s="1">
        <v>64</v>
      </c>
      <c r="C69" s="1" t="s">
        <v>219</v>
      </c>
      <c r="D69" s="60">
        <v>18</v>
      </c>
      <c r="E69" s="1">
        <v>540</v>
      </c>
      <c r="F69" s="1">
        <v>86</v>
      </c>
      <c r="G69" s="2">
        <v>6</v>
      </c>
      <c r="H69" s="2">
        <v>4</v>
      </c>
      <c r="I69" s="27">
        <v>4.8</v>
      </c>
      <c r="J69" s="2">
        <v>34</v>
      </c>
    </row>
    <row r="70" spans="1:10" ht="15.95" customHeight="1" x14ac:dyDescent="0.25">
      <c r="A70" s="104"/>
      <c r="B70" s="84">
        <v>65</v>
      </c>
      <c r="C70" s="84" t="s">
        <v>220</v>
      </c>
      <c r="D70" s="85">
        <v>18</v>
      </c>
      <c r="E70" s="84">
        <v>582</v>
      </c>
      <c r="F70" s="84">
        <v>94</v>
      </c>
      <c r="G70" s="87">
        <v>6</v>
      </c>
      <c r="H70" s="87">
        <v>5</v>
      </c>
      <c r="I70" s="86">
        <v>5.4</v>
      </c>
      <c r="J70" s="87">
        <v>38</v>
      </c>
    </row>
    <row r="71" spans="1:10" ht="15.95" customHeight="1" x14ac:dyDescent="0.25">
      <c r="A71" s="102"/>
      <c r="B71" s="55">
        <v>66</v>
      </c>
      <c r="C71" s="79" t="s">
        <v>221</v>
      </c>
      <c r="D71" s="69" t="s">
        <v>46</v>
      </c>
      <c r="E71" s="55"/>
      <c r="F71" s="55"/>
      <c r="G71" s="68"/>
      <c r="H71" s="68"/>
      <c r="I71" s="70"/>
      <c r="J71" s="68"/>
    </row>
    <row r="72" spans="1:10" ht="15.95" customHeight="1" x14ac:dyDescent="0.25">
      <c r="A72" s="103"/>
      <c r="B72" s="74">
        <v>67</v>
      </c>
      <c r="C72" s="142" t="s">
        <v>222</v>
      </c>
      <c r="D72" s="76" t="s">
        <v>46</v>
      </c>
      <c r="E72" s="74"/>
      <c r="F72" s="74"/>
      <c r="G72" s="78"/>
      <c r="H72" s="78"/>
      <c r="I72" s="77"/>
      <c r="J72" s="78"/>
    </row>
    <row r="73" spans="1:10" ht="15.95" customHeight="1" x14ac:dyDescent="0.25">
      <c r="A73" s="104"/>
      <c r="B73" s="56">
        <v>68</v>
      </c>
      <c r="C73" s="143" t="s">
        <v>223</v>
      </c>
      <c r="D73" s="71" t="s">
        <v>46</v>
      </c>
      <c r="E73" s="56"/>
      <c r="F73" s="56"/>
      <c r="G73" s="73"/>
      <c r="H73" s="73"/>
      <c r="I73" s="72"/>
      <c r="J73" s="73"/>
    </row>
    <row r="74" spans="1:10" ht="15.95" customHeight="1" x14ac:dyDescent="0.25">
      <c r="A74" s="139"/>
      <c r="C74" s="57"/>
      <c r="D74" s="62"/>
      <c r="E74" s="1"/>
      <c r="F74" s="1"/>
    </row>
    <row r="75" spans="1:10" ht="15.95" customHeight="1" x14ac:dyDescent="0.25">
      <c r="A75" s="139"/>
      <c r="C75" s="57"/>
      <c r="D75" s="62"/>
      <c r="E75" s="1"/>
      <c r="F75" s="1"/>
    </row>
    <row r="76" spans="1:10" ht="15.95" customHeight="1" x14ac:dyDescent="0.25">
      <c r="A76" s="139"/>
      <c r="C76" s="57"/>
      <c r="D76" s="62"/>
      <c r="E76" s="1"/>
      <c r="F76" s="1"/>
    </row>
    <row r="77" spans="1:10" ht="15.95" customHeight="1" x14ac:dyDescent="0.25">
      <c r="A77" s="139"/>
      <c r="C77" s="57"/>
      <c r="D77" s="62"/>
      <c r="E77" s="1"/>
      <c r="F77" s="1"/>
    </row>
    <row r="78" spans="1:10" ht="15.95" customHeight="1" x14ac:dyDescent="0.25">
      <c r="A78" s="139"/>
      <c r="B78" s="89" t="s">
        <v>156</v>
      </c>
      <c r="C78" s="57"/>
      <c r="D78" s="62"/>
      <c r="E78" s="1"/>
      <c r="F78" s="1"/>
    </row>
    <row r="79" spans="1:10" ht="15.95" customHeight="1" x14ac:dyDescent="0.25">
      <c r="A79" s="139"/>
      <c r="B79" s="91" t="s">
        <v>154</v>
      </c>
      <c r="C79" s="92"/>
      <c r="D79" s="93"/>
      <c r="E79" s="94"/>
      <c r="F79" s="94"/>
      <c r="G79" s="94"/>
      <c r="H79" s="94"/>
      <c r="I79" s="95"/>
      <c r="J79" s="94"/>
    </row>
    <row r="80" spans="1:10" ht="15.95" customHeight="1" x14ac:dyDescent="0.25">
      <c r="A80" s="139"/>
      <c r="B80" s="96" t="s">
        <v>155</v>
      </c>
      <c r="C80" s="97"/>
      <c r="D80" s="98"/>
      <c r="E80" s="94"/>
      <c r="F80" s="94"/>
      <c r="G80" s="94"/>
      <c r="H80" s="94"/>
      <c r="I80" s="95"/>
      <c r="J80" s="94"/>
    </row>
    <row r="81" spans="1:10" ht="15.95" customHeight="1" x14ac:dyDescent="0.25">
      <c r="A81" s="139"/>
      <c r="B81" s="100"/>
      <c r="C81" s="97"/>
      <c r="D81" s="98"/>
      <c r="E81" s="94"/>
      <c r="F81" s="94"/>
      <c r="G81" s="94"/>
      <c r="H81" s="94"/>
      <c r="I81" s="95"/>
      <c r="J81" s="94"/>
    </row>
    <row r="82" spans="1:10" ht="15.95" customHeight="1" x14ac:dyDescent="0.25">
      <c r="A82" s="139"/>
      <c r="B82" s="21" t="s">
        <v>225</v>
      </c>
      <c r="D82" s="63"/>
    </row>
    <row r="83" spans="1:10" ht="15.95" customHeight="1" x14ac:dyDescent="0.25">
      <c r="A83" s="139"/>
      <c r="B83" s="21" t="s">
        <v>226</v>
      </c>
      <c r="D83" s="63"/>
      <c r="F83" s="16"/>
      <c r="G83" s="16"/>
      <c r="H83" s="16"/>
      <c r="I83" s="16"/>
      <c r="J83" s="16"/>
    </row>
    <row r="84" spans="1:10" ht="15.95" customHeight="1" x14ac:dyDescent="0.25">
      <c r="A84" s="139"/>
      <c r="B84" s="57"/>
      <c r="E84" s="66"/>
      <c r="F84" s="16"/>
      <c r="G84" s="16"/>
      <c r="H84" s="16"/>
      <c r="I84" s="16"/>
      <c r="J84" s="16"/>
    </row>
    <row r="85" spans="1:10" ht="15.95" customHeight="1" x14ac:dyDescent="0.25">
      <c r="A85" s="139"/>
      <c r="C85" s="58"/>
      <c r="E85" s="66"/>
      <c r="F85" s="16"/>
      <c r="G85" s="16"/>
      <c r="H85" s="16"/>
      <c r="I85" s="16"/>
      <c r="J85" s="16"/>
    </row>
    <row r="86" spans="1:10" ht="15.95" customHeight="1" x14ac:dyDescent="0.25">
      <c r="A86" s="139"/>
      <c r="F86" s="16"/>
      <c r="G86" s="16"/>
      <c r="H86" s="16"/>
      <c r="I86" s="16"/>
      <c r="J86" s="16"/>
    </row>
    <row r="87" spans="1:10" ht="15.95" customHeight="1" x14ac:dyDescent="0.25">
      <c r="A87" s="139"/>
      <c r="F87" s="16"/>
      <c r="G87" s="16"/>
      <c r="H87" s="16"/>
      <c r="I87" s="16"/>
      <c r="J87" s="16"/>
    </row>
    <row r="88" spans="1:10" ht="15.95" customHeight="1" x14ac:dyDescent="0.25">
      <c r="A88" s="103"/>
      <c r="F88" s="16"/>
      <c r="G88" s="16"/>
      <c r="H88" s="16"/>
      <c r="I88" s="16"/>
      <c r="J88" s="16"/>
    </row>
    <row r="89" spans="1:10" ht="15.95" customHeight="1" x14ac:dyDescent="0.25">
      <c r="A89" s="103"/>
      <c r="F89" s="16"/>
      <c r="G89" s="16"/>
      <c r="H89" s="16"/>
      <c r="I89" s="16"/>
      <c r="J89" s="16"/>
    </row>
    <row r="90" spans="1:10" ht="15.95" customHeight="1" x14ac:dyDescent="0.25">
      <c r="A90" s="103"/>
      <c r="F90" s="16"/>
      <c r="G90" s="16"/>
      <c r="H90" s="16"/>
      <c r="I90" s="16"/>
      <c r="J90" s="16"/>
    </row>
    <row r="91" spans="1:10" ht="15.95" customHeight="1" x14ac:dyDescent="0.25">
      <c r="A91" s="103"/>
      <c r="F91" s="16"/>
      <c r="G91" s="16"/>
      <c r="H91" s="16"/>
      <c r="I91" s="16"/>
      <c r="J91" s="16"/>
    </row>
    <row r="92" spans="1:10" ht="15.95" customHeight="1" x14ac:dyDescent="0.25">
      <c r="A92" s="103"/>
      <c r="F92" s="16"/>
      <c r="G92" s="16"/>
      <c r="H92" s="16"/>
      <c r="I92" s="16"/>
      <c r="J92" s="16"/>
    </row>
    <row r="93" spans="1:10" ht="15.95" customHeight="1" x14ac:dyDescent="0.25">
      <c r="A93" s="103"/>
      <c r="F93" s="16"/>
      <c r="G93" s="16"/>
      <c r="H93" s="16"/>
      <c r="I93" s="16"/>
      <c r="J93" s="16"/>
    </row>
    <row r="94" spans="1:10" ht="15.95" customHeight="1" x14ac:dyDescent="0.25">
      <c r="A94" s="103"/>
      <c r="F94" s="16"/>
      <c r="G94" s="16"/>
      <c r="H94" s="16"/>
      <c r="I94" s="16"/>
      <c r="J94" s="16"/>
    </row>
    <row r="95" spans="1:10" ht="15.95" customHeight="1" x14ac:dyDescent="0.25">
      <c r="A95" s="103"/>
      <c r="F95" s="16"/>
      <c r="G95" s="16"/>
      <c r="H95" s="16"/>
      <c r="I95" s="16"/>
      <c r="J95" s="16"/>
    </row>
    <row r="96" spans="1:10" ht="15.95" customHeight="1" x14ac:dyDescent="0.25">
      <c r="A96" s="103"/>
      <c r="F96" s="16"/>
      <c r="G96" s="16"/>
      <c r="H96" s="16"/>
      <c r="I96" s="16"/>
      <c r="J96" s="16"/>
    </row>
    <row r="97" spans="1:10" ht="15.95" customHeight="1" x14ac:dyDescent="0.25">
      <c r="A97" s="103"/>
      <c r="F97" s="16"/>
      <c r="G97" s="16"/>
      <c r="H97" s="16"/>
      <c r="I97" s="16"/>
      <c r="J97" s="16"/>
    </row>
    <row r="98" spans="1:10" ht="15.95" customHeight="1" x14ac:dyDescent="0.25">
      <c r="A98" s="103"/>
      <c r="F98" s="16"/>
      <c r="G98" s="16"/>
      <c r="H98" s="16"/>
      <c r="I98" s="16"/>
      <c r="J98" s="16"/>
    </row>
    <row r="99" spans="1:10" ht="15.95" customHeight="1" x14ac:dyDescent="0.25">
      <c r="A99" s="103"/>
    </row>
    <row r="100" spans="1:10" ht="15.95" customHeight="1" x14ac:dyDescent="0.25">
      <c r="A100" s="103"/>
    </row>
    <row r="101" spans="1:10" ht="15.95" customHeight="1" x14ac:dyDescent="0.25">
      <c r="A101" s="103"/>
    </row>
    <row r="102" spans="1:10" ht="15.95" customHeight="1" x14ac:dyDescent="0.25">
      <c r="A102" s="103"/>
    </row>
    <row r="103" spans="1:10" ht="15.95" customHeight="1" x14ac:dyDescent="0.25">
      <c r="A103" s="103"/>
    </row>
    <row r="104" spans="1:10" s="3" customFormat="1" ht="15.95" customHeight="1" x14ac:dyDescent="0.25">
      <c r="A104" s="88"/>
      <c r="B104" s="1"/>
      <c r="C104" s="1"/>
      <c r="D104" s="61"/>
      <c r="E104" s="2"/>
      <c r="F104" s="2"/>
      <c r="G104" s="2"/>
      <c r="H104" s="2"/>
      <c r="I104" s="27"/>
      <c r="J104" s="2"/>
    </row>
    <row r="105" spans="1:10" s="3" customFormat="1" ht="15.95" customHeight="1" x14ac:dyDescent="0.25">
      <c r="A105" s="88"/>
      <c r="B105" s="1"/>
      <c r="C105" s="1"/>
      <c r="D105" s="61"/>
      <c r="E105" s="2"/>
      <c r="F105" s="2"/>
      <c r="G105" s="2"/>
      <c r="H105" s="2"/>
      <c r="I105" s="27"/>
      <c r="J105" s="2"/>
    </row>
    <row r="106" spans="1:10" s="90" customFormat="1" ht="15.95" customHeight="1" x14ac:dyDescent="0.25">
      <c r="B106" s="1"/>
      <c r="C106" s="1"/>
      <c r="D106" s="61"/>
      <c r="E106" s="2"/>
      <c r="F106" s="2"/>
      <c r="G106" s="2"/>
      <c r="H106" s="2"/>
      <c r="I106" s="27"/>
      <c r="J106" s="2"/>
    </row>
    <row r="107" spans="1:10" s="99" customFormat="1" ht="15.95" customHeight="1" x14ac:dyDescent="0.25">
      <c r="A107" s="90"/>
      <c r="B107" s="1"/>
      <c r="C107" s="1"/>
      <c r="D107" s="61"/>
      <c r="E107" s="2"/>
      <c r="F107" s="2"/>
      <c r="G107" s="2"/>
      <c r="H107" s="2"/>
      <c r="I107" s="27"/>
      <c r="J107" s="2"/>
    </row>
    <row r="108" spans="1:10" s="99" customFormat="1" ht="15.95" customHeight="1" x14ac:dyDescent="0.25">
      <c r="A108" s="90"/>
      <c r="B108" s="1"/>
      <c r="C108" s="1"/>
      <c r="D108" s="61"/>
      <c r="E108" s="2"/>
      <c r="F108" s="2"/>
      <c r="G108" s="2"/>
      <c r="H108" s="2"/>
      <c r="I108" s="27"/>
      <c r="J108" s="2"/>
    </row>
  </sheetData>
  <mergeCells count="13">
    <mergeCell ref="A61:A70"/>
    <mergeCell ref="A71:A73"/>
    <mergeCell ref="A27:A34"/>
    <mergeCell ref="A35:A42"/>
    <mergeCell ref="A43:A49"/>
    <mergeCell ref="A51:A53"/>
    <mergeCell ref="A54:A60"/>
    <mergeCell ref="A99:A101"/>
    <mergeCell ref="A102:A103"/>
    <mergeCell ref="A88:A98"/>
    <mergeCell ref="A5:A11"/>
    <mergeCell ref="A12:A19"/>
    <mergeCell ref="A20:A2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49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0"/>
  <sheetViews>
    <sheetView view="pageLayout" topLeftCell="A95" zoomScale="150" zoomScaleNormal="150" zoomScalePageLayoutView="150" workbookViewId="0">
      <selection activeCell="A97" sqref="A97:I121"/>
    </sheetView>
  </sheetViews>
  <sheetFormatPr defaultColWidth="9.140625" defaultRowHeight="15.75" x14ac:dyDescent="0.25"/>
  <cols>
    <col min="1" max="1" width="8.85546875" style="1" customWidth="1"/>
    <col min="2" max="3" width="11" style="2" customWidth="1"/>
    <col min="4" max="4" width="9.7109375" style="1" customWidth="1"/>
    <col min="5" max="5" width="9.7109375" style="2" customWidth="1"/>
    <col min="6" max="6" width="9.7109375" style="1" customWidth="1"/>
    <col min="7" max="9" width="9.7109375" style="2" customWidth="1"/>
    <col min="10" max="10" width="9.7109375" style="1" customWidth="1"/>
    <col min="11" max="11" width="24.140625" style="15" customWidth="1"/>
    <col min="12" max="13" width="9.140625" style="15"/>
    <col min="14" max="16384" width="9.140625" style="16"/>
  </cols>
  <sheetData>
    <row r="1" spans="1:13" ht="77.099999999999994" customHeight="1" x14ac:dyDescent="0.35">
      <c r="A1" s="14"/>
    </row>
    <row r="2" spans="1:13" x14ac:dyDescent="0.25">
      <c r="A2" s="1" t="s">
        <v>0</v>
      </c>
      <c r="B2" s="1" t="s">
        <v>1</v>
      </c>
      <c r="C2" s="1" t="s">
        <v>11</v>
      </c>
      <c r="D2" s="1" t="s">
        <v>2</v>
      </c>
      <c r="E2" s="1" t="s">
        <v>32</v>
      </c>
      <c r="F2" s="1" t="s">
        <v>3</v>
      </c>
      <c r="G2" s="1" t="s">
        <v>4</v>
      </c>
      <c r="H2" s="1" t="s">
        <v>5</v>
      </c>
      <c r="I2" s="1" t="s">
        <v>119</v>
      </c>
      <c r="J2" s="1" t="s">
        <v>6</v>
      </c>
      <c r="K2" s="17"/>
    </row>
    <row r="3" spans="1:13" x14ac:dyDescent="0.25">
      <c r="A3" s="1" t="s">
        <v>7</v>
      </c>
      <c r="B3" s="1" t="s">
        <v>7</v>
      </c>
      <c r="C3" s="26" t="s">
        <v>12</v>
      </c>
      <c r="D3" s="26" t="s">
        <v>10</v>
      </c>
      <c r="E3" s="26" t="s">
        <v>33</v>
      </c>
      <c r="F3" s="26" t="s">
        <v>13</v>
      </c>
      <c r="G3" s="1" t="s">
        <v>8</v>
      </c>
      <c r="H3" s="1" t="s">
        <v>8</v>
      </c>
      <c r="I3" s="1"/>
      <c r="J3" s="1" t="s">
        <v>9</v>
      </c>
      <c r="K3" s="17"/>
    </row>
    <row r="4" spans="1:13" ht="15" customHeight="1" x14ac:dyDescent="0.25">
      <c r="A4" s="1">
        <v>1</v>
      </c>
      <c r="B4" s="2" t="s">
        <v>31</v>
      </c>
      <c r="C4" s="2">
        <v>30</v>
      </c>
      <c r="D4" s="1">
        <v>1008</v>
      </c>
      <c r="E4" s="2">
        <v>1.1100000000000001</v>
      </c>
      <c r="F4" s="1">
        <v>145</v>
      </c>
      <c r="G4" s="2">
        <v>12</v>
      </c>
      <c r="H4" s="2">
        <v>6</v>
      </c>
      <c r="I4" s="2">
        <v>5.0999999999999996</v>
      </c>
      <c r="J4" s="1">
        <v>40</v>
      </c>
      <c r="K4" s="1"/>
    </row>
    <row r="5" spans="1:13" ht="15" customHeight="1" x14ac:dyDescent="0.25">
      <c r="A5" s="1">
        <v>2</v>
      </c>
      <c r="B5" s="2" t="s">
        <v>30</v>
      </c>
      <c r="C5" s="2">
        <v>30</v>
      </c>
      <c r="E5" s="12" t="s">
        <v>46</v>
      </c>
      <c r="K5" s="1"/>
      <c r="L5" s="18"/>
      <c r="M5" s="19"/>
    </row>
    <row r="6" spans="1:13" ht="15" customHeight="1" x14ac:dyDescent="0.25">
      <c r="A6" s="1">
        <v>3</v>
      </c>
      <c r="B6" s="2" t="s">
        <v>35</v>
      </c>
      <c r="C6" s="2">
        <v>25</v>
      </c>
      <c r="D6" s="1">
        <v>938</v>
      </c>
      <c r="E6" s="2">
        <v>1.22</v>
      </c>
      <c r="F6" s="1">
        <v>128</v>
      </c>
      <c r="G6" s="2">
        <v>14</v>
      </c>
      <c r="H6" s="2">
        <v>8</v>
      </c>
      <c r="I6" s="2">
        <v>5.0999999999999996</v>
      </c>
      <c r="J6" s="1">
        <v>39</v>
      </c>
      <c r="K6" s="1"/>
      <c r="L6" s="18"/>
      <c r="M6" s="19"/>
    </row>
    <row r="7" spans="1:13" x14ac:dyDescent="0.25">
      <c r="A7" s="1">
        <v>4</v>
      </c>
      <c r="B7" s="2" t="s">
        <v>36</v>
      </c>
      <c r="C7" s="2">
        <v>25</v>
      </c>
      <c r="D7" s="1">
        <v>915</v>
      </c>
      <c r="E7" s="2">
        <v>1.21</v>
      </c>
      <c r="F7" s="1">
        <v>125</v>
      </c>
      <c r="G7" s="2">
        <v>13</v>
      </c>
      <c r="H7" s="2">
        <v>8</v>
      </c>
      <c r="I7" s="2">
        <v>6.7</v>
      </c>
      <c r="J7" s="1">
        <v>44</v>
      </c>
      <c r="K7" s="1"/>
      <c r="L7" s="18"/>
      <c r="M7" s="19"/>
    </row>
    <row r="8" spans="1:13" ht="15" customHeight="1" x14ac:dyDescent="0.25">
      <c r="A8" s="1">
        <v>5</v>
      </c>
      <c r="B8" s="2" t="s">
        <v>37</v>
      </c>
      <c r="C8" s="2">
        <v>25</v>
      </c>
      <c r="D8" s="1">
        <v>947</v>
      </c>
      <c r="E8" s="2">
        <v>1.26</v>
      </c>
      <c r="F8" s="1">
        <v>127</v>
      </c>
      <c r="G8" s="2">
        <v>12</v>
      </c>
      <c r="H8" s="2">
        <v>9</v>
      </c>
      <c r="I8" s="2">
        <v>5.7</v>
      </c>
      <c r="J8" s="1">
        <v>41</v>
      </c>
      <c r="K8" s="1"/>
      <c r="L8" s="18"/>
      <c r="M8" s="19"/>
    </row>
    <row r="9" spans="1:13" ht="15" customHeight="1" x14ac:dyDescent="0.25">
      <c r="A9" s="1">
        <v>6</v>
      </c>
      <c r="B9" s="2" t="s">
        <v>38</v>
      </c>
      <c r="C9" s="2">
        <v>25</v>
      </c>
      <c r="D9" s="1">
        <v>888</v>
      </c>
      <c r="E9" s="2">
        <v>1.18</v>
      </c>
      <c r="F9" s="1">
        <v>128</v>
      </c>
      <c r="G9" s="2">
        <v>12</v>
      </c>
      <c r="H9" s="2">
        <v>7</v>
      </c>
      <c r="I9" s="2">
        <v>5.7</v>
      </c>
      <c r="J9" s="1">
        <v>41</v>
      </c>
      <c r="K9" s="1"/>
      <c r="L9" s="18"/>
      <c r="M9" s="19"/>
    </row>
    <row r="10" spans="1:13" x14ac:dyDescent="0.25">
      <c r="A10" s="1">
        <v>7</v>
      </c>
      <c r="B10" s="2" t="s">
        <v>39</v>
      </c>
      <c r="C10" s="2">
        <v>25</v>
      </c>
      <c r="D10" s="1">
        <v>875</v>
      </c>
      <c r="E10" s="2">
        <v>1.1100000000000001</v>
      </c>
      <c r="F10" s="1">
        <v>124</v>
      </c>
      <c r="G10" s="2">
        <v>9</v>
      </c>
      <c r="H10" s="2">
        <v>8</v>
      </c>
      <c r="I10" s="2">
        <v>5.5</v>
      </c>
      <c r="J10" s="1">
        <v>43</v>
      </c>
      <c r="K10" s="1"/>
      <c r="L10" s="18"/>
      <c r="M10" s="19"/>
    </row>
    <row r="11" spans="1:13" x14ac:dyDescent="0.25">
      <c r="A11" s="1">
        <v>8</v>
      </c>
      <c r="B11" s="2" t="s">
        <v>40</v>
      </c>
      <c r="C11" s="2">
        <v>26</v>
      </c>
      <c r="D11" s="1">
        <v>872</v>
      </c>
      <c r="E11" s="2">
        <v>1.1100000000000001</v>
      </c>
      <c r="F11" s="1">
        <v>122</v>
      </c>
      <c r="G11" s="2">
        <v>12</v>
      </c>
      <c r="H11" s="2">
        <v>7</v>
      </c>
      <c r="I11" s="2">
        <v>5.7</v>
      </c>
      <c r="J11" s="1">
        <v>41</v>
      </c>
      <c r="K11" s="1"/>
      <c r="L11" s="18"/>
      <c r="M11" s="19"/>
    </row>
    <row r="12" spans="1:13" x14ac:dyDescent="0.25">
      <c r="A12" s="1">
        <v>9</v>
      </c>
      <c r="B12" s="2" t="s">
        <v>41</v>
      </c>
      <c r="C12" s="2">
        <v>25</v>
      </c>
      <c r="D12" s="1">
        <v>887</v>
      </c>
      <c r="E12" s="2">
        <v>1.18</v>
      </c>
      <c r="F12" s="1">
        <v>134</v>
      </c>
      <c r="G12" s="2">
        <v>8</v>
      </c>
      <c r="H12" s="2">
        <v>6</v>
      </c>
      <c r="I12" s="2">
        <v>4.5999999999999996</v>
      </c>
      <c r="J12" s="1">
        <v>41</v>
      </c>
      <c r="K12" s="1"/>
      <c r="L12" s="18"/>
      <c r="M12" s="19"/>
    </row>
    <row r="13" spans="1:13" x14ac:dyDescent="0.25">
      <c r="A13" s="1">
        <v>10</v>
      </c>
      <c r="B13" s="2" t="s">
        <v>42</v>
      </c>
      <c r="C13" s="2">
        <v>25</v>
      </c>
      <c r="D13" s="1">
        <v>918</v>
      </c>
      <c r="E13" s="2">
        <v>1.18</v>
      </c>
      <c r="F13" s="1">
        <v>138</v>
      </c>
      <c r="G13" s="2">
        <v>10</v>
      </c>
      <c r="H13" s="2">
        <v>8</v>
      </c>
      <c r="I13" s="2">
        <v>5.5</v>
      </c>
      <c r="J13" s="1">
        <v>41</v>
      </c>
      <c r="K13" s="1"/>
      <c r="L13" s="18"/>
      <c r="M13" s="19"/>
    </row>
    <row r="14" spans="1:13" ht="15" customHeight="1" x14ac:dyDescent="0.25">
      <c r="A14" s="1">
        <v>11</v>
      </c>
      <c r="B14" s="2" t="s">
        <v>43</v>
      </c>
      <c r="C14" s="2">
        <v>25</v>
      </c>
      <c r="E14" s="12" t="s">
        <v>46</v>
      </c>
      <c r="K14" s="1"/>
      <c r="L14" s="18"/>
      <c r="M14" s="19"/>
    </row>
    <row r="15" spans="1:13" x14ac:dyDescent="0.25">
      <c r="A15" s="1">
        <v>12</v>
      </c>
      <c r="B15" s="2" t="s">
        <v>44</v>
      </c>
      <c r="C15" s="2">
        <v>24</v>
      </c>
      <c r="D15" s="1">
        <v>912</v>
      </c>
      <c r="E15" s="2">
        <v>1.22</v>
      </c>
      <c r="F15" s="1">
        <v>130</v>
      </c>
      <c r="G15" s="2">
        <v>11</v>
      </c>
      <c r="H15" s="2">
        <v>7</v>
      </c>
      <c r="I15" s="2">
        <v>5.9</v>
      </c>
      <c r="J15" s="1">
        <v>43</v>
      </c>
      <c r="K15" s="1"/>
      <c r="L15" s="18"/>
      <c r="M15" s="19"/>
    </row>
    <row r="16" spans="1:13" ht="15" customHeight="1" x14ac:dyDescent="0.25">
      <c r="A16" s="1">
        <v>13</v>
      </c>
      <c r="B16" s="2" t="s">
        <v>45</v>
      </c>
      <c r="C16" s="2">
        <v>24</v>
      </c>
      <c r="D16" s="1">
        <v>931</v>
      </c>
      <c r="E16" s="2">
        <v>1.25</v>
      </c>
      <c r="F16" s="1">
        <v>131</v>
      </c>
      <c r="G16" s="2">
        <v>12</v>
      </c>
      <c r="H16" s="2">
        <v>7</v>
      </c>
      <c r="I16" s="2">
        <v>5.4</v>
      </c>
      <c r="J16" s="1">
        <v>41</v>
      </c>
      <c r="K16" s="1"/>
      <c r="L16" s="18"/>
      <c r="M16" s="19"/>
    </row>
    <row r="17" spans="1:13" x14ac:dyDescent="0.25">
      <c r="A17" s="1">
        <v>14</v>
      </c>
      <c r="B17" s="2" t="s">
        <v>47</v>
      </c>
      <c r="C17" s="2">
        <v>24</v>
      </c>
      <c r="D17" s="1">
        <v>850</v>
      </c>
      <c r="E17" s="2">
        <v>1.1599999999999999</v>
      </c>
      <c r="F17" s="1">
        <v>122</v>
      </c>
      <c r="G17" s="2">
        <v>9</v>
      </c>
      <c r="H17" s="2">
        <v>6</v>
      </c>
      <c r="I17" s="27">
        <v>5</v>
      </c>
      <c r="J17" s="1">
        <v>42</v>
      </c>
      <c r="K17" s="1"/>
      <c r="L17" s="18"/>
      <c r="M17" s="19"/>
    </row>
    <row r="18" spans="1:13" x14ac:dyDescent="0.25">
      <c r="A18" s="1">
        <v>15</v>
      </c>
      <c r="B18" s="2" t="s">
        <v>48</v>
      </c>
      <c r="C18" s="2">
        <v>24</v>
      </c>
      <c r="D18" s="1">
        <v>918</v>
      </c>
      <c r="E18" s="12">
        <v>1.22</v>
      </c>
      <c r="F18" s="1">
        <v>130</v>
      </c>
      <c r="G18" s="2">
        <v>8</v>
      </c>
      <c r="H18" s="2">
        <v>6</v>
      </c>
      <c r="I18" s="2">
        <v>4.9000000000000004</v>
      </c>
      <c r="J18" s="1">
        <v>39</v>
      </c>
      <c r="K18" s="1"/>
      <c r="L18" s="18"/>
      <c r="M18" s="19"/>
    </row>
    <row r="19" spans="1:13" x14ac:dyDescent="0.25">
      <c r="A19" s="1">
        <v>16</v>
      </c>
      <c r="B19" s="2" t="s">
        <v>49</v>
      </c>
      <c r="C19" s="2">
        <v>26</v>
      </c>
      <c r="D19" s="1">
        <v>857</v>
      </c>
      <c r="E19" s="2">
        <v>1.0900000000000001</v>
      </c>
      <c r="F19" s="1">
        <v>125</v>
      </c>
      <c r="G19" s="2">
        <v>11</v>
      </c>
      <c r="H19" s="2">
        <v>7</v>
      </c>
      <c r="I19" s="2">
        <v>5.8</v>
      </c>
      <c r="J19" s="1">
        <v>43</v>
      </c>
      <c r="K19" s="1"/>
      <c r="L19" s="18"/>
      <c r="M19" s="19"/>
    </row>
    <row r="20" spans="1:13" x14ac:dyDescent="0.25">
      <c r="A20" s="1">
        <v>17</v>
      </c>
      <c r="B20" s="2" t="s">
        <v>50</v>
      </c>
      <c r="C20" s="2">
        <v>24</v>
      </c>
      <c r="D20" s="1">
        <v>870</v>
      </c>
      <c r="E20" s="2">
        <v>1.17</v>
      </c>
      <c r="F20" s="1">
        <v>124</v>
      </c>
      <c r="G20" s="2">
        <v>12</v>
      </c>
      <c r="H20" s="2">
        <v>7</v>
      </c>
      <c r="I20" s="2">
        <v>4.8</v>
      </c>
      <c r="J20" s="1">
        <v>43</v>
      </c>
      <c r="K20" s="1"/>
      <c r="L20" s="18"/>
      <c r="M20" s="19"/>
    </row>
    <row r="21" spans="1:13" ht="15" customHeight="1" x14ac:dyDescent="0.25">
      <c r="A21" s="1">
        <v>18</v>
      </c>
      <c r="B21" s="2" t="s">
        <v>51</v>
      </c>
      <c r="C21" s="2">
        <v>25</v>
      </c>
      <c r="D21" s="1">
        <v>925</v>
      </c>
      <c r="E21" s="2">
        <v>1.21</v>
      </c>
      <c r="F21" s="1">
        <v>135</v>
      </c>
      <c r="G21" s="2">
        <v>15</v>
      </c>
      <c r="H21" s="2">
        <v>8</v>
      </c>
      <c r="I21" s="2">
        <v>5.2</v>
      </c>
      <c r="J21" s="1">
        <v>37</v>
      </c>
      <c r="K21" s="1"/>
      <c r="L21" s="18"/>
      <c r="M21" s="19"/>
    </row>
    <row r="22" spans="1:13" ht="15" customHeight="1" x14ac:dyDescent="0.25">
      <c r="A22" s="1">
        <v>19</v>
      </c>
      <c r="B22" s="2" t="s">
        <v>52</v>
      </c>
      <c r="C22" s="2">
        <v>25</v>
      </c>
      <c r="D22" s="1">
        <v>832</v>
      </c>
      <c r="E22" s="2">
        <v>1.1100000000000001</v>
      </c>
      <c r="F22" s="1">
        <v>122</v>
      </c>
      <c r="G22" s="2">
        <v>10</v>
      </c>
      <c r="H22" s="2">
        <v>7</v>
      </c>
      <c r="I22" s="2">
        <v>5.4</v>
      </c>
      <c r="J22" s="1">
        <v>43</v>
      </c>
      <c r="K22" s="1"/>
      <c r="L22" s="18"/>
      <c r="M22" s="19"/>
    </row>
    <row r="23" spans="1:13" x14ac:dyDescent="0.25">
      <c r="A23" s="1">
        <v>20</v>
      </c>
      <c r="B23" s="2" t="s">
        <v>53</v>
      </c>
      <c r="C23" s="2">
        <v>24</v>
      </c>
      <c r="D23" s="1">
        <v>907</v>
      </c>
      <c r="E23" s="2">
        <v>1.24</v>
      </c>
      <c r="F23" s="1">
        <v>128</v>
      </c>
      <c r="G23" s="2">
        <v>12</v>
      </c>
      <c r="H23" s="2">
        <v>9</v>
      </c>
      <c r="I23" s="2">
        <v>6.3</v>
      </c>
      <c r="J23" s="1">
        <v>42</v>
      </c>
      <c r="K23" s="1"/>
      <c r="L23" s="18"/>
      <c r="M23" s="19"/>
    </row>
    <row r="24" spans="1:13" x14ac:dyDescent="0.25">
      <c r="A24" s="1">
        <v>21</v>
      </c>
      <c r="B24" s="2" t="s">
        <v>54</v>
      </c>
      <c r="C24" s="2">
        <v>25</v>
      </c>
      <c r="D24" s="1">
        <v>931</v>
      </c>
      <c r="E24" s="2">
        <v>1.21</v>
      </c>
      <c r="F24" s="1">
        <v>131</v>
      </c>
      <c r="G24" s="2">
        <v>15</v>
      </c>
      <c r="H24" s="2">
        <v>10</v>
      </c>
      <c r="I24" s="2">
        <v>5.6</v>
      </c>
      <c r="J24" s="1">
        <v>42</v>
      </c>
      <c r="K24" s="1"/>
      <c r="L24" s="18"/>
      <c r="M24" s="19"/>
    </row>
    <row r="25" spans="1:13" x14ac:dyDescent="0.25">
      <c r="A25" s="1">
        <v>22</v>
      </c>
      <c r="B25" s="2" t="s">
        <v>55</v>
      </c>
      <c r="C25" s="2">
        <v>24</v>
      </c>
      <c r="D25" s="1">
        <v>903</v>
      </c>
      <c r="E25" s="2">
        <v>1.22</v>
      </c>
      <c r="F25" s="1">
        <v>128</v>
      </c>
      <c r="G25" s="2">
        <v>12</v>
      </c>
      <c r="H25" s="2">
        <v>9</v>
      </c>
      <c r="I25" s="2">
        <v>5.7</v>
      </c>
      <c r="J25" s="1">
        <v>42</v>
      </c>
      <c r="K25" s="1"/>
      <c r="L25" s="18"/>
      <c r="M25" s="19"/>
    </row>
    <row r="26" spans="1:13" x14ac:dyDescent="0.25">
      <c r="A26" s="1">
        <v>23</v>
      </c>
      <c r="B26" s="2" t="s">
        <v>56</v>
      </c>
      <c r="C26" s="2">
        <v>25</v>
      </c>
      <c r="D26" s="1">
        <v>881</v>
      </c>
      <c r="E26" s="2">
        <v>1.1299999999999999</v>
      </c>
      <c r="F26" s="1">
        <v>124</v>
      </c>
      <c r="G26" s="2">
        <v>10</v>
      </c>
      <c r="H26" s="2">
        <v>7</v>
      </c>
      <c r="I26" s="2">
        <v>4.3</v>
      </c>
      <c r="J26" s="1">
        <v>42</v>
      </c>
      <c r="K26" s="1"/>
      <c r="L26" s="18"/>
      <c r="M26" s="19"/>
    </row>
    <row r="27" spans="1:13" x14ac:dyDescent="0.25">
      <c r="A27" s="1">
        <v>24</v>
      </c>
      <c r="B27" s="2" t="s">
        <v>57</v>
      </c>
      <c r="C27" s="2">
        <v>25</v>
      </c>
      <c r="D27" s="1">
        <v>871</v>
      </c>
      <c r="E27" s="2">
        <v>1.1599999999999999</v>
      </c>
      <c r="F27" s="1">
        <v>120</v>
      </c>
      <c r="G27" s="2">
        <v>10</v>
      </c>
      <c r="H27" s="2">
        <v>7</v>
      </c>
      <c r="I27" s="2">
        <v>4.8</v>
      </c>
      <c r="J27" s="1">
        <v>44</v>
      </c>
      <c r="K27" s="1"/>
      <c r="L27" s="18"/>
      <c r="M27" s="19"/>
    </row>
    <row r="28" spans="1:13" ht="15" customHeight="1" x14ac:dyDescent="0.25">
      <c r="A28" s="1">
        <v>25</v>
      </c>
      <c r="B28" s="2" t="s">
        <v>58</v>
      </c>
      <c r="C28" s="2">
        <v>24</v>
      </c>
      <c r="D28" s="1">
        <v>931</v>
      </c>
      <c r="E28" s="2">
        <v>1.27</v>
      </c>
      <c r="F28" s="1">
        <v>129</v>
      </c>
      <c r="G28" s="2">
        <v>15</v>
      </c>
      <c r="H28" s="2">
        <v>9</v>
      </c>
      <c r="I28" s="2">
        <v>4.5999999999999996</v>
      </c>
      <c r="J28" s="1">
        <v>42</v>
      </c>
      <c r="K28" s="1"/>
      <c r="L28" s="18"/>
      <c r="M28" s="19"/>
    </row>
    <row r="29" spans="1:13" x14ac:dyDescent="0.25">
      <c r="A29" s="1">
        <v>26</v>
      </c>
      <c r="B29" s="2" t="s">
        <v>59</v>
      </c>
      <c r="C29" s="2">
        <v>25</v>
      </c>
      <c r="D29" s="1">
        <v>828</v>
      </c>
      <c r="E29" s="2">
        <v>1.07</v>
      </c>
      <c r="F29" s="1">
        <v>127</v>
      </c>
      <c r="G29" s="2">
        <v>16</v>
      </c>
      <c r="H29" s="2">
        <v>8</v>
      </c>
      <c r="I29" s="2">
        <v>5.9</v>
      </c>
      <c r="J29" s="1">
        <v>40</v>
      </c>
      <c r="K29" s="1"/>
      <c r="L29" s="18"/>
      <c r="M29" s="19"/>
    </row>
    <row r="30" spans="1:13" ht="15" customHeight="1" x14ac:dyDescent="0.25">
      <c r="A30" s="1">
        <v>27</v>
      </c>
      <c r="B30" s="2" t="s">
        <v>60</v>
      </c>
      <c r="C30" s="2">
        <v>25</v>
      </c>
      <c r="D30" s="1">
        <v>850</v>
      </c>
      <c r="E30" s="2">
        <v>1.1200000000000001</v>
      </c>
      <c r="F30" s="1">
        <v>121</v>
      </c>
      <c r="G30" s="2">
        <v>11</v>
      </c>
      <c r="H30" s="2">
        <v>8</v>
      </c>
      <c r="I30" s="2">
        <v>6.1</v>
      </c>
      <c r="J30" s="1">
        <v>43</v>
      </c>
      <c r="K30" s="1"/>
      <c r="L30" s="18"/>
      <c r="M30" s="19"/>
    </row>
    <row r="31" spans="1:13" x14ac:dyDescent="0.25">
      <c r="A31" s="1">
        <v>28</v>
      </c>
      <c r="B31" s="2" t="s">
        <v>61</v>
      </c>
      <c r="C31" s="2">
        <v>26</v>
      </c>
      <c r="D31" s="1">
        <v>851</v>
      </c>
      <c r="E31" s="2">
        <v>1.08</v>
      </c>
      <c r="F31" s="1">
        <v>126</v>
      </c>
      <c r="G31" s="2">
        <v>15</v>
      </c>
      <c r="H31" s="2">
        <v>8</v>
      </c>
      <c r="I31" s="2">
        <v>5.5</v>
      </c>
      <c r="J31" s="1">
        <v>40</v>
      </c>
      <c r="K31" s="1"/>
      <c r="L31" s="18"/>
      <c r="M31" s="19"/>
    </row>
    <row r="32" spans="1:13" x14ac:dyDescent="0.25">
      <c r="A32" s="1">
        <v>29</v>
      </c>
      <c r="B32" s="2" t="s">
        <v>62</v>
      </c>
      <c r="C32" s="2">
        <v>24</v>
      </c>
      <c r="E32" s="2" t="s">
        <v>46</v>
      </c>
      <c r="K32" s="1"/>
      <c r="L32" s="18"/>
      <c r="M32" s="19"/>
    </row>
    <row r="33" spans="1:13" x14ac:dyDescent="0.25">
      <c r="A33" s="1">
        <v>30</v>
      </c>
      <c r="B33" s="2" t="s">
        <v>63</v>
      </c>
      <c r="C33" s="2">
        <v>24</v>
      </c>
      <c r="D33" s="1">
        <v>827</v>
      </c>
      <c r="E33" s="12">
        <v>1.1200000000000001</v>
      </c>
      <c r="F33" s="1">
        <v>127</v>
      </c>
      <c r="G33" s="2">
        <v>11</v>
      </c>
      <c r="H33" s="2">
        <v>7</v>
      </c>
      <c r="I33" s="2">
        <v>4.0999999999999996</v>
      </c>
      <c r="J33" s="1">
        <v>39</v>
      </c>
      <c r="K33" s="1"/>
      <c r="L33" s="18"/>
      <c r="M33" s="19"/>
    </row>
    <row r="34" spans="1:13" x14ac:dyDescent="0.25">
      <c r="A34" s="1">
        <v>31</v>
      </c>
      <c r="B34" s="2" t="s">
        <v>64</v>
      </c>
      <c r="C34" s="2">
        <v>24</v>
      </c>
      <c r="D34" s="1">
        <v>826</v>
      </c>
      <c r="E34" s="2">
        <v>1.1200000000000001</v>
      </c>
      <c r="F34" s="1">
        <v>127</v>
      </c>
      <c r="G34" s="2">
        <v>11</v>
      </c>
      <c r="H34" s="2">
        <v>7</v>
      </c>
      <c r="I34" s="2">
        <v>4.5999999999999996</v>
      </c>
      <c r="J34" s="1">
        <v>41</v>
      </c>
      <c r="K34" s="1"/>
      <c r="L34" s="18"/>
      <c r="M34" s="19"/>
    </row>
    <row r="35" spans="1:13" x14ac:dyDescent="0.25">
      <c r="A35" s="1">
        <v>32</v>
      </c>
      <c r="B35" s="2" t="s">
        <v>65</v>
      </c>
      <c r="C35" s="2">
        <v>24</v>
      </c>
      <c r="D35" s="1">
        <v>763</v>
      </c>
      <c r="E35" s="2">
        <v>1.02</v>
      </c>
      <c r="F35" s="1">
        <v>123</v>
      </c>
      <c r="G35" s="2">
        <v>12</v>
      </c>
      <c r="H35" s="2">
        <v>7</v>
      </c>
      <c r="I35" s="2">
        <v>5.0999999999999996</v>
      </c>
      <c r="J35" s="1">
        <v>36</v>
      </c>
      <c r="K35" s="1"/>
      <c r="L35" s="18"/>
      <c r="M35" s="19"/>
    </row>
    <row r="36" spans="1:13" ht="15" customHeight="1" x14ac:dyDescent="0.25">
      <c r="A36" s="1">
        <v>33</v>
      </c>
      <c r="B36" s="2" t="s">
        <v>66</v>
      </c>
      <c r="C36" s="2">
        <v>24</v>
      </c>
      <c r="D36" s="1">
        <v>842</v>
      </c>
      <c r="E36" s="2">
        <v>1.1299999999999999</v>
      </c>
      <c r="F36" s="1">
        <v>123</v>
      </c>
      <c r="G36" s="2">
        <v>13</v>
      </c>
      <c r="H36" s="2">
        <v>10</v>
      </c>
      <c r="I36" s="2">
        <v>5.4</v>
      </c>
      <c r="J36" s="1">
        <v>42</v>
      </c>
      <c r="K36" s="1"/>
      <c r="L36" s="18"/>
      <c r="M36" s="19"/>
    </row>
    <row r="37" spans="1:13" ht="15" customHeight="1" x14ac:dyDescent="0.25">
      <c r="A37" s="1">
        <v>34</v>
      </c>
      <c r="B37" s="2" t="s">
        <v>67</v>
      </c>
      <c r="C37" s="2">
        <v>24</v>
      </c>
      <c r="D37" s="1">
        <v>850</v>
      </c>
      <c r="E37" s="2">
        <v>1.1599999999999999</v>
      </c>
      <c r="F37" s="1">
        <v>126</v>
      </c>
      <c r="G37" s="2">
        <v>13</v>
      </c>
      <c r="H37" s="2">
        <v>7</v>
      </c>
      <c r="I37" s="2">
        <v>5.3</v>
      </c>
      <c r="J37" s="1">
        <v>43</v>
      </c>
      <c r="K37" s="1"/>
      <c r="L37" s="18"/>
      <c r="M37" s="19"/>
    </row>
    <row r="38" spans="1:13" x14ac:dyDescent="0.25">
      <c r="A38" s="1">
        <v>35</v>
      </c>
      <c r="B38" s="2" t="s">
        <v>68</v>
      </c>
      <c r="C38" s="2">
        <v>24</v>
      </c>
      <c r="D38" s="1">
        <v>793</v>
      </c>
      <c r="E38" s="2">
        <v>1.08</v>
      </c>
      <c r="F38" s="1">
        <v>122</v>
      </c>
      <c r="G38" s="2">
        <v>14</v>
      </c>
      <c r="H38" s="2">
        <v>7</v>
      </c>
      <c r="I38" s="2">
        <v>4.8</v>
      </c>
      <c r="J38" s="1">
        <v>37</v>
      </c>
      <c r="K38" s="1"/>
      <c r="L38" s="18"/>
      <c r="M38" s="19"/>
    </row>
    <row r="39" spans="1:13" x14ac:dyDescent="0.25">
      <c r="A39" s="1">
        <v>36</v>
      </c>
      <c r="B39" s="2" t="s">
        <v>69</v>
      </c>
      <c r="C39" s="2">
        <v>26</v>
      </c>
      <c r="D39" s="1">
        <v>901</v>
      </c>
      <c r="E39" s="2">
        <v>1.1499999999999999</v>
      </c>
      <c r="F39" s="1">
        <v>129</v>
      </c>
      <c r="G39" s="2">
        <v>14</v>
      </c>
      <c r="H39" s="2">
        <v>10</v>
      </c>
      <c r="I39" s="2">
        <v>5.7</v>
      </c>
      <c r="J39" s="1">
        <v>42</v>
      </c>
      <c r="K39" s="1"/>
      <c r="L39" s="18"/>
      <c r="M39" s="19"/>
    </row>
    <row r="40" spans="1:13" x14ac:dyDescent="0.25">
      <c r="A40" s="1">
        <v>37</v>
      </c>
      <c r="B40" s="2" t="s">
        <v>70</v>
      </c>
      <c r="C40" s="2">
        <v>24</v>
      </c>
      <c r="D40" s="1">
        <v>823</v>
      </c>
      <c r="E40" s="2">
        <v>1.1200000000000001</v>
      </c>
      <c r="F40" s="1">
        <v>127</v>
      </c>
      <c r="G40" s="2">
        <v>15</v>
      </c>
      <c r="H40" s="2">
        <v>9</v>
      </c>
      <c r="I40" s="2">
        <v>6.5</v>
      </c>
      <c r="J40" s="1">
        <v>41</v>
      </c>
      <c r="K40" s="1"/>
      <c r="L40" s="18"/>
      <c r="M40" s="19"/>
    </row>
    <row r="41" spans="1:13" x14ac:dyDescent="0.25">
      <c r="A41" s="1">
        <v>38</v>
      </c>
      <c r="B41" s="2" t="s">
        <v>71</v>
      </c>
      <c r="C41" s="2">
        <v>24</v>
      </c>
      <c r="D41" s="1">
        <v>832</v>
      </c>
      <c r="E41" s="2">
        <v>1.1399999999999999</v>
      </c>
      <c r="F41" s="1">
        <v>122</v>
      </c>
      <c r="G41" s="2">
        <v>10</v>
      </c>
      <c r="H41" s="2">
        <v>7</v>
      </c>
      <c r="I41" s="2">
        <v>5.3</v>
      </c>
      <c r="J41" s="1">
        <v>37</v>
      </c>
      <c r="K41" s="1"/>
      <c r="L41" s="18"/>
      <c r="M41" s="19"/>
    </row>
    <row r="42" spans="1:13" x14ac:dyDescent="0.25">
      <c r="A42" s="1">
        <v>39</v>
      </c>
      <c r="B42" s="2" t="s">
        <v>72</v>
      </c>
      <c r="C42" s="2">
        <v>23</v>
      </c>
      <c r="D42" s="1">
        <v>826</v>
      </c>
      <c r="E42" s="2">
        <v>1.1499999999999999</v>
      </c>
      <c r="F42" s="1">
        <v>130</v>
      </c>
      <c r="G42" s="2">
        <v>6</v>
      </c>
      <c r="H42" s="2">
        <v>4</v>
      </c>
      <c r="I42" s="2">
        <v>4.2</v>
      </c>
      <c r="J42" s="1">
        <v>36</v>
      </c>
      <c r="K42" s="1"/>
      <c r="L42" s="18"/>
      <c r="M42" s="19"/>
    </row>
    <row r="43" spans="1:13" ht="15" customHeight="1" x14ac:dyDescent="0.25">
      <c r="A43" s="1">
        <v>40</v>
      </c>
      <c r="B43" s="2" t="s">
        <v>73</v>
      </c>
      <c r="C43" s="2">
        <v>25</v>
      </c>
      <c r="D43" s="1">
        <v>819</v>
      </c>
      <c r="E43" s="2">
        <v>1.05</v>
      </c>
      <c r="F43" s="1">
        <v>127</v>
      </c>
      <c r="G43" s="2">
        <v>11</v>
      </c>
      <c r="H43" s="2">
        <v>7</v>
      </c>
      <c r="I43" s="2">
        <v>5.2</v>
      </c>
      <c r="J43" s="1">
        <v>46</v>
      </c>
      <c r="K43" s="1"/>
      <c r="L43" s="18"/>
      <c r="M43" s="19"/>
    </row>
    <row r="44" spans="1:13" ht="15" customHeight="1" x14ac:dyDescent="0.25">
      <c r="A44" s="1">
        <v>41</v>
      </c>
      <c r="B44" s="2" t="s">
        <v>74</v>
      </c>
      <c r="C44" s="2">
        <v>24</v>
      </c>
      <c r="D44" s="1">
        <v>848</v>
      </c>
      <c r="E44" s="2">
        <v>1.1499999999999999</v>
      </c>
      <c r="F44" s="1">
        <v>128</v>
      </c>
      <c r="G44" s="2">
        <v>13</v>
      </c>
      <c r="H44" s="2">
        <v>9</v>
      </c>
      <c r="I44" s="2">
        <v>5.4</v>
      </c>
      <c r="J44" s="1">
        <v>41</v>
      </c>
      <c r="K44" s="1"/>
      <c r="L44" s="18"/>
      <c r="M44" s="19"/>
    </row>
    <row r="45" spans="1:13" x14ac:dyDescent="0.25">
      <c r="A45" s="1">
        <v>42</v>
      </c>
      <c r="B45" s="2" t="s">
        <v>75</v>
      </c>
      <c r="C45" s="2">
        <v>24</v>
      </c>
      <c r="D45" s="1">
        <v>882</v>
      </c>
      <c r="E45" s="2">
        <v>1.18</v>
      </c>
      <c r="F45" s="1">
        <v>124</v>
      </c>
      <c r="G45" s="2">
        <v>13</v>
      </c>
      <c r="H45" s="2">
        <v>8</v>
      </c>
      <c r="I45" s="27">
        <v>5</v>
      </c>
      <c r="J45" s="1">
        <v>44</v>
      </c>
      <c r="K45" s="1"/>
      <c r="L45" s="18"/>
      <c r="M45" s="19"/>
    </row>
    <row r="46" spans="1:13" x14ac:dyDescent="0.25">
      <c r="A46" s="1">
        <v>43</v>
      </c>
      <c r="B46" s="2" t="s">
        <v>76</v>
      </c>
      <c r="C46" s="2">
        <v>23</v>
      </c>
      <c r="D46" s="1">
        <v>867</v>
      </c>
      <c r="E46" s="2">
        <v>1.24</v>
      </c>
      <c r="F46" s="1">
        <v>125</v>
      </c>
      <c r="G46" s="2">
        <v>12</v>
      </c>
      <c r="H46" s="2">
        <v>7</v>
      </c>
      <c r="I46" s="2">
        <v>5.7</v>
      </c>
      <c r="J46" s="1">
        <v>39</v>
      </c>
      <c r="K46" s="1"/>
      <c r="L46" s="18"/>
      <c r="M46" s="19"/>
    </row>
    <row r="47" spans="1:13" x14ac:dyDescent="0.25">
      <c r="A47" s="1">
        <v>44</v>
      </c>
      <c r="B47" s="2" t="s">
        <v>77</v>
      </c>
      <c r="C47" s="2">
        <v>24</v>
      </c>
      <c r="D47" s="1">
        <v>855</v>
      </c>
      <c r="E47" s="2">
        <v>1.18</v>
      </c>
      <c r="F47" s="1">
        <v>130</v>
      </c>
      <c r="G47" s="2">
        <v>17</v>
      </c>
      <c r="H47" s="2">
        <v>9</v>
      </c>
      <c r="I47" s="2">
        <v>4.5</v>
      </c>
      <c r="J47" s="1">
        <v>40</v>
      </c>
      <c r="K47" s="1"/>
      <c r="L47" s="18"/>
      <c r="M47" s="19"/>
    </row>
    <row r="48" spans="1:13" x14ac:dyDescent="0.25">
      <c r="A48" s="1">
        <v>45</v>
      </c>
      <c r="B48" s="2" t="s">
        <v>78</v>
      </c>
      <c r="C48" s="2">
        <v>23</v>
      </c>
      <c r="D48" s="1">
        <v>768</v>
      </c>
      <c r="E48" s="2">
        <v>1.07</v>
      </c>
      <c r="F48" s="1">
        <v>126</v>
      </c>
      <c r="G48" s="2">
        <v>13</v>
      </c>
      <c r="H48" s="2">
        <v>8</v>
      </c>
      <c r="I48" s="2">
        <v>5.6</v>
      </c>
      <c r="J48" s="1">
        <v>42</v>
      </c>
      <c r="K48" s="1"/>
      <c r="L48" s="18"/>
      <c r="M48" s="19"/>
    </row>
    <row r="49" spans="1:13" x14ac:dyDescent="0.25">
      <c r="A49" s="1">
        <v>46</v>
      </c>
      <c r="B49" s="2" t="s">
        <v>79</v>
      </c>
      <c r="C49" s="2">
        <v>22</v>
      </c>
      <c r="D49" s="1">
        <v>815</v>
      </c>
      <c r="E49" s="12">
        <v>1.2</v>
      </c>
      <c r="F49" s="1">
        <v>124</v>
      </c>
      <c r="G49" s="2">
        <v>14</v>
      </c>
      <c r="H49" s="2">
        <v>7</v>
      </c>
      <c r="I49" s="2">
        <v>5.5</v>
      </c>
      <c r="J49" s="1">
        <v>44</v>
      </c>
      <c r="K49" s="1"/>
      <c r="L49" s="18"/>
      <c r="M49" s="19"/>
    </row>
    <row r="50" spans="1:13" x14ac:dyDescent="0.25">
      <c r="A50" s="1">
        <v>47</v>
      </c>
      <c r="B50" s="2" t="s">
        <v>80</v>
      </c>
      <c r="C50" s="2">
        <v>20</v>
      </c>
      <c r="D50" s="1">
        <v>832</v>
      </c>
      <c r="E50" s="2">
        <v>1.34</v>
      </c>
      <c r="F50" s="1">
        <v>126</v>
      </c>
      <c r="G50" s="2">
        <v>16</v>
      </c>
      <c r="H50" s="2">
        <v>9</v>
      </c>
      <c r="I50" s="2">
        <v>5.9</v>
      </c>
      <c r="J50" s="1">
        <v>44</v>
      </c>
      <c r="K50" s="1"/>
      <c r="L50" s="18"/>
      <c r="M50" s="19"/>
    </row>
    <row r="51" spans="1:13" ht="15" customHeight="1" x14ac:dyDescent="0.25">
      <c r="A51" s="1">
        <v>48</v>
      </c>
      <c r="B51" s="2" t="s">
        <v>81</v>
      </c>
      <c r="C51" s="2">
        <v>25</v>
      </c>
      <c r="E51" s="2" t="s">
        <v>46</v>
      </c>
      <c r="K51" s="1"/>
      <c r="L51" s="18"/>
      <c r="M51" s="19"/>
    </row>
    <row r="52" spans="1:13" x14ac:dyDescent="0.25">
      <c r="A52" s="1">
        <v>49</v>
      </c>
      <c r="B52" s="2" t="s">
        <v>82</v>
      </c>
      <c r="C52" s="2">
        <v>24</v>
      </c>
      <c r="D52" s="1">
        <v>743</v>
      </c>
      <c r="E52" s="2">
        <v>1.02</v>
      </c>
      <c r="F52" s="1">
        <v>119</v>
      </c>
      <c r="G52" s="2">
        <v>11</v>
      </c>
      <c r="H52" s="2">
        <v>7</v>
      </c>
      <c r="I52" s="2">
        <v>4.7</v>
      </c>
      <c r="J52" s="1">
        <v>45</v>
      </c>
      <c r="K52" s="1"/>
      <c r="L52" s="18"/>
      <c r="M52" s="19"/>
    </row>
    <row r="53" spans="1:13" ht="15" customHeight="1" x14ac:dyDescent="0.25">
      <c r="A53" s="1">
        <v>50</v>
      </c>
      <c r="B53" s="2" t="s">
        <v>83</v>
      </c>
      <c r="C53" s="2">
        <v>24</v>
      </c>
      <c r="D53" s="1">
        <v>838</v>
      </c>
      <c r="E53" s="2">
        <v>1.1200000000000001</v>
      </c>
      <c r="F53" s="1">
        <v>126</v>
      </c>
      <c r="G53" s="2">
        <v>14</v>
      </c>
      <c r="H53" s="2">
        <v>9</v>
      </c>
      <c r="I53" s="2">
        <v>5.6</v>
      </c>
      <c r="J53" s="1">
        <v>45</v>
      </c>
      <c r="K53" s="1"/>
      <c r="L53" s="18"/>
      <c r="M53" s="19"/>
    </row>
    <row r="54" spans="1:13" x14ac:dyDescent="0.25">
      <c r="A54" s="1" t="s">
        <v>0</v>
      </c>
      <c r="B54" s="1" t="s">
        <v>1</v>
      </c>
      <c r="C54" s="1" t="s">
        <v>11</v>
      </c>
      <c r="D54" s="1" t="s">
        <v>2</v>
      </c>
      <c r="E54" s="1" t="s">
        <v>32</v>
      </c>
      <c r="F54" s="1" t="s">
        <v>3</v>
      </c>
      <c r="G54" s="1" t="s">
        <v>4</v>
      </c>
      <c r="H54" s="1" t="s">
        <v>5</v>
      </c>
      <c r="I54" s="1" t="s">
        <v>119</v>
      </c>
      <c r="J54" s="1" t="s">
        <v>6</v>
      </c>
      <c r="K54" s="17"/>
    </row>
    <row r="55" spans="1:13" x14ac:dyDescent="0.25">
      <c r="A55" s="1" t="s">
        <v>7</v>
      </c>
      <c r="B55" s="1" t="s">
        <v>7</v>
      </c>
      <c r="C55" s="26" t="s">
        <v>12</v>
      </c>
      <c r="D55" s="26" t="s">
        <v>10</v>
      </c>
      <c r="E55" s="26" t="s">
        <v>33</v>
      </c>
      <c r="F55" s="26" t="s">
        <v>13</v>
      </c>
      <c r="G55" s="1" t="s">
        <v>8</v>
      </c>
      <c r="H55" s="1" t="s">
        <v>8</v>
      </c>
      <c r="I55" s="1"/>
      <c r="J55" s="1" t="s">
        <v>9</v>
      </c>
      <c r="K55" s="17"/>
    </row>
    <row r="56" spans="1:13" x14ac:dyDescent="0.25">
      <c r="A56" s="1">
        <v>51</v>
      </c>
      <c r="B56" s="2" t="s">
        <v>84</v>
      </c>
      <c r="C56" s="2">
        <v>26</v>
      </c>
      <c r="D56" s="1">
        <v>857</v>
      </c>
      <c r="E56" s="2">
        <v>1.0900000000000001</v>
      </c>
      <c r="F56" s="1">
        <v>126</v>
      </c>
      <c r="G56" s="2">
        <v>12</v>
      </c>
      <c r="H56" s="2">
        <v>7</v>
      </c>
      <c r="I56" s="2">
        <v>5.8</v>
      </c>
      <c r="J56" s="1">
        <v>43</v>
      </c>
      <c r="K56" s="1"/>
      <c r="L56" s="18"/>
      <c r="M56" s="19"/>
    </row>
    <row r="57" spans="1:13" x14ac:dyDescent="0.25">
      <c r="A57" s="1">
        <v>52</v>
      </c>
      <c r="B57" s="2" t="s">
        <v>85</v>
      </c>
      <c r="C57" s="2">
        <v>26</v>
      </c>
      <c r="E57" s="2" t="s">
        <v>46</v>
      </c>
      <c r="K57" s="1"/>
      <c r="L57" s="18"/>
      <c r="M57" s="19"/>
    </row>
    <row r="58" spans="1:13" x14ac:dyDescent="0.25">
      <c r="A58" s="1" t="s">
        <v>120</v>
      </c>
      <c r="B58" s="2" t="s">
        <v>121</v>
      </c>
      <c r="C58" s="2">
        <v>25</v>
      </c>
      <c r="D58" s="1">
        <v>785</v>
      </c>
      <c r="E58" s="2">
        <v>1.03</v>
      </c>
      <c r="F58" s="1">
        <v>122</v>
      </c>
      <c r="G58" s="2">
        <v>10</v>
      </c>
      <c r="H58" s="2">
        <v>7</v>
      </c>
      <c r="I58" s="2">
        <v>5.8</v>
      </c>
      <c r="J58" s="1">
        <v>40</v>
      </c>
      <c r="K58" s="1"/>
      <c r="L58" s="18"/>
      <c r="M58" s="19"/>
    </row>
    <row r="59" spans="1:13" x14ac:dyDescent="0.25">
      <c r="A59" s="1">
        <v>53</v>
      </c>
      <c r="B59" s="2" t="s">
        <v>86</v>
      </c>
      <c r="C59" s="2">
        <v>24</v>
      </c>
      <c r="D59" s="1">
        <v>870</v>
      </c>
      <c r="E59" s="2">
        <v>1.17</v>
      </c>
      <c r="F59" s="1">
        <v>125</v>
      </c>
      <c r="G59" s="2">
        <v>12</v>
      </c>
      <c r="H59" s="2">
        <v>7</v>
      </c>
      <c r="I59" s="2">
        <v>5.2</v>
      </c>
      <c r="J59" s="1">
        <v>41</v>
      </c>
      <c r="K59" s="1"/>
      <c r="L59" s="18"/>
      <c r="M59" s="19"/>
    </row>
    <row r="60" spans="1:13" ht="15" customHeight="1" x14ac:dyDescent="0.25">
      <c r="A60" s="1">
        <v>54</v>
      </c>
      <c r="B60" s="2" t="s">
        <v>87</v>
      </c>
      <c r="C60" s="2">
        <v>23</v>
      </c>
      <c r="D60" s="1">
        <v>781</v>
      </c>
      <c r="E60" s="12">
        <v>1.1299999999999999</v>
      </c>
      <c r="F60" s="1">
        <v>117</v>
      </c>
      <c r="G60" s="2">
        <v>16</v>
      </c>
      <c r="H60" s="2">
        <v>9</v>
      </c>
      <c r="I60" s="2">
        <v>6.4</v>
      </c>
      <c r="J60" s="1">
        <v>44</v>
      </c>
      <c r="K60" s="1"/>
      <c r="L60" s="18"/>
      <c r="M60" s="19"/>
    </row>
    <row r="61" spans="1:13" x14ac:dyDescent="0.25">
      <c r="A61" s="1">
        <v>55</v>
      </c>
      <c r="B61" s="2" t="s">
        <v>88</v>
      </c>
      <c r="C61" s="2">
        <v>24</v>
      </c>
      <c r="D61" s="1">
        <v>781</v>
      </c>
      <c r="E61" s="2">
        <v>1.06</v>
      </c>
      <c r="F61" s="1">
        <v>119</v>
      </c>
      <c r="G61" s="2">
        <v>13</v>
      </c>
      <c r="H61" s="2">
        <v>9</v>
      </c>
      <c r="I61" s="2">
        <v>4.5999999999999996</v>
      </c>
      <c r="J61" s="1">
        <v>41</v>
      </c>
      <c r="K61" s="1"/>
      <c r="L61" s="18"/>
      <c r="M61" s="19"/>
    </row>
    <row r="62" spans="1:13" x14ac:dyDescent="0.25">
      <c r="A62" s="1">
        <v>56</v>
      </c>
      <c r="B62" s="2" t="s">
        <v>89</v>
      </c>
      <c r="C62" s="2">
        <v>24</v>
      </c>
      <c r="D62" s="1">
        <v>803</v>
      </c>
      <c r="E62" s="2">
        <v>1.1100000000000001</v>
      </c>
      <c r="F62" s="1">
        <v>125</v>
      </c>
      <c r="G62" s="2">
        <v>16</v>
      </c>
      <c r="H62" s="2">
        <v>11</v>
      </c>
      <c r="I62" s="2">
        <v>5.5</v>
      </c>
      <c r="J62" s="1">
        <v>41</v>
      </c>
      <c r="K62" s="1"/>
      <c r="L62" s="18"/>
      <c r="M62" s="19"/>
    </row>
    <row r="63" spans="1:13" x14ac:dyDescent="0.25">
      <c r="A63" s="1">
        <v>57</v>
      </c>
      <c r="B63" s="2" t="s">
        <v>90</v>
      </c>
      <c r="C63" s="2">
        <v>23</v>
      </c>
      <c r="E63" s="2" t="s">
        <v>46</v>
      </c>
      <c r="K63" s="1"/>
      <c r="L63" s="18"/>
      <c r="M63" s="19"/>
    </row>
    <row r="64" spans="1:13" ht="15" customHeight="1" x14ac:dyDescent="0.25">
      <c r="A64" s="1">
        <v>58</v>
      </c>
      <c r="B64" s="2" t="s">
        <v>91</v>
      </c>
      <c r="C64" s="2">
        <v>24</v>
      </c>
      <c r="D64" s="1">
        <v>801</v>
      </c>
      <c r="E64" s="2">
        <v>1.08</v>
      </c>
      <c r="F64" s="1">
        <v>132</v>
      </c>
      <c r="G64" s="2">
        <v>14</v>
      </c>
      <c r="H64" s="2">
        <v>9</v>
      </c>
      <c r="I64" s="27">
        <v>5</v>
      </c>
      <c r="J64" s="1">
        <v>43</v>
      </c>
      <c r="K64" s="1"/>
      <c r="L64" s="18"/>
      <c r="M64" s="19"/>
    </row>
    <row r="65" spans="1:13" x14ac:dyDescent="0.25">
      <c r="A65" s="1">
        <v>59</v>
      </c>
      <c r="B65" s="2" t="s">
        <v>92</v>
      </c>
      <c r="C65" s="2">
        <v>26</v>
      </c>
      <c r="D65" s="1">
        <v>786</v>
      </c>
      <c r="E65" s="12">
        <v>1</v>
      </c>
      <c r="F65" s="1">
        <v>119</v>
      </c>
      <c r="G65" s="2">
        <v>10</v>
      </c>
      <c r="H65" s="2">
        <v>7</v>
      </c>
      <c r="I65" s="2">
        <v>5.8</v>
      </c>
      <c r="J65" s="1">
        <v>44</v>
      </c>
      <c r="K65" s="1"/>
      <c r="L65" s="18"/>
      <c r="M65" s="19"/>
    </row>
    <row r="66" spans="1:13" x14ac:dyDescent="0.25">
      <c r="A66" s="1">
        <v>60</v>
      </c>
      <c r="B66" s="2" t="s">
        <v>93</v>
      </c>
      <c r="C66" s="2">
        <v>23</v>
      </c>
      <c r="D66" s="1">
        <v>771</v>
      </c>
      <c r="E66" s="2">
        <v>1.0900000000000001</v>
      </c>
      <c r="F66" s="1">
        <v>118</v>
      </c>
      <c r="G66" s="2">
        <v>12</v>
      </c>
      <c r="H66" s="2">
        <v>7</v>
      </c>
      <c r="I66" s="2">
        <v>5.0999999999999996</v>
      </c>
      <c r="J66" s="1">
        <v>40</v>
      </c>
      <c r="K66" s="1"/>
      <c r="L66" s="18"/>
      <c r="M66" s="19"/>
    </row>
    <row r="67" spans="1:13" ht="15" customHeight="1" x14ac:dyDescent="0.25">
      <c r="A67" s="1">
        <v>61</v>
      </c>
      <c r="B67" s="2" t="s">
        <v>94</v>
      </c>
      <c r="C67" s="2">
        <v>23</v>
      </c>
      <c r="D67" s="1">
        <v>789</v>
      </c>
      <c r="E67" s="12">
        <v>1.1000000000000001</v>
      </c>
      <c r="F67" s="1">
        <v>121</v>
      </c>
      <c r="G67" s="2">
        <v>13</v>
      </c>
      <c r="H67" s="2">
        <v>8</v>
      </c>
      <c r="I67" s="2">
        <v>4.9000000000000004</v>
      </c>
      <c r="J67" s="1">
        <v>42</v>
      </c>
      <c r="K67" s="1"/>
      <c r="L67" s="18"/>
      <c r="M67" s="19"/>
    </row>
    <row r="68" spans="1:13" x14ac:dyDescent="0.25">
      <c r="A68" s="1">
        <v>62</v>
      </c>
      <c r="B68" s="2" t="s">
        <v>95</v>
      </c>
      <c r="C68" s="2">
        <v>22</v>
      </c>
      <c r="D68" s="1">
        <v>732</v>
      </c>
      <c r="E68" s="2">
        <v>1.0900000000000001</v>
      </c>
      <c r="F68" s="1">
        <v>120</v>
      </c>
      <c r="G68" s="2">
        <v>14</v>
      </c>
      <c r="H68" s="2">
        <v>9</v>
      </c>
      <c r="I68" s="2">
        <v>6.2</v>
      </c>
      <c r="J68" s="1">
        <v>44</v>
      </c>
      <c r="K68" s="1"/>
      <c r="L68" s="18"/>
      <c r="M68" s="19"/>
    </row>
    <row r="69" spans="1:13" x14ac:dyDescent="0.25">
      <c r="A69" s="1">
        <v>63</v>
      </c>
      <c r="B69" s="2" t="s">
        <v>96</v>
      </c>
      <c r="C69" s="2">
        <v>21</v>
      </c>
      <c r="D69" s="1">
        <v>737</v>
      </c>
      <c r="E69" s="2">
        <v>1.1299999999999999</v>
      </c>
      <c r="F69" s="1">
        <v>118</v>
      </c>
      <c r="G69" s="2">
        <v>18</v>
      </c>
      <c r="H69" s="2">
        <v>10</v>
      </c>
      <c r="I69" s="2">
        <v>5.8</v>
      </c>
      <c r="J69" s="1">
        <v>41</v>
      </c>
      <c r="K69" s="1"/>
      <c r="L69" s="18"/>
      <c r="M69" s="19"/>
    </row>
    <row r="70" spans="1:13" x14ac:dyDescent="0.25">
      <c r="A70" s="1">
        <v>64</v>
      </c>
      <c r="B70" s="2" t="s">
        <v>97</v>
      </c>
      <c r="C70" s="2">
        <v>21</v>
      </c>
      <c r="D70" s="1">
        <v>756</v>
      </c>
      <c r="E70" s="2">
        <v>1.1599999999999999</v>
      </c>
      <c r="F70" s="1">
        <v>119</v>
      </c>
      <c r="G70" s="2">
        <v>15</v>
      </c>
      <c r="H70" s="2">
        <v>8</v>
      </c>
      <c r="I70" s="2">
        <v>5.4</v>
      </c>
      <c r="J70" s="1">
        <v>42</v>
      </c>
      <c r="K70" s="1"/>
      <c r="L70" s="18"/>
      <c r="M70" s="19"/>
    </row>
    <row r="71" spans="1:13" x14ac:dyDescent="0.25">
      <c r="A71" s="1">
        <v>65</v>
      </c>
      <c r="B71" s="2" t="s">
        <v>98</v>
      </c>
      <c r="C71" s="2">
        <v>21</v>
      </c>
      <c r="D71" s="1">
        <v>791</v>
      </c>
      <c r="E71" s="12">
        <v>1.22</v>
      </c>
      <c r="F71" s="1">
        <v>117</v>
      </c>
      <c r="G71" s="2">
        <v>16</v>
      </c>
      <c r="H71" s="2">
        <v>9</v>
      </c>
      <c r="I71" s="27">
        <v>5</v>
      </c>
      <c r="J71" s="1">
        <v>44</v>
      </c>
      <c r="K71" s="1"/>
      <c r="L71" s="18"/>
      <c r="M71" s="19"/>
    </row>
    <row r="72" spans="1:13" ht="15" customHeight="1" x14ac:dyDescent="0.25">
      <c r="A72" s="1">
        <v>66</v>
      </c>
      <c r="B72" s="2" t="s">
        <v>99</v>
      </c>
      <c r="C72" s="2">
        <v>20</v>
      </c>
      <c r="E72" s="2" t="s">
        <v>46</v>
      </c>
      <c r="K72" s="20"/>
      <c r="L72" s="18"/>
      <c r="M72" s="19"/>
    </row>
    <row r="73" spans="1:13" ht="15" customHeight="1" x14ac:dyDescent="0.25">
      <c r="A73" s="1" t="s">
        <v>122</v>
      </c>
      <c r="B73" s="2" t="s">
        <v>123</v>
      </c>
      <c r="C73" s="2">
        <v>23</v>
      </c>
      <c r="D73" s="1">
        <v>730</v>
      </c>
      <c r="E73" s="2">
        <v>1.01</v>
      </c>
      <c r="F73" s="1">
        <v>130</v>
      </c>
      <c r="G73" s="2">
        <v>10</v>
      </c>
      <c r="H73" s="2">
        <v>6</v>
      </c>
      <c r="I73" s="2">
        <v>5.3</v>
      </c>
      <c r="J73" s="1">
        <v>41</v>
      </c>
      <c r="K73" s="20"/>
      <c r="L73" s="18"/>
      <c r="M73" s="19"/>
    </row>
    <row r="74" spans="1:13" ht="15" customHeight="1" x14ac:dyDescent="0.25">
      <c r="A74" s="21" t="s">
        <v>124</v>
      </c>
      <c r="K74" s="20"/>
      <c r="L74" s="18"/>
      <c r="M74" s="19"/>
    </row>
    <row r="75" spans="1:13" ht="15" customHeight="1" x14ac:dyDescent="0.25">
      <c r="A75" s="1">
        <v>67</v>
      </c>
      <c r="B75" s="2" t="s">
        <v>100</v>
      </c>
      <c r="C75" s="2">
        <v>18</v>
      </c>
      <c r="D75" s="1">
        <v>726</v>
      </c>
      <c r="E75" s="12">
        <v>1.3</v>
      </c>
      <c r="F75" s="1">
        <v>104</v>
      </c>
      <c r="G75" s="2">
        <v>12</v>
      </c>
      <c r="H75" s="2">
        <v>7</v>
      </c>
      <c r="I75" s="2">
        <v>5.5</v>
      </c>
      <c r="J75" s="1">
        <v>38</v>
      </c>
      <c r="K75" s="20"/>
      <c r="L75" s="18"/>
      <c r="M75" s="19"/>
    </row>
    <row r="76" spans="1:13" ht="15" customHeight="1" x14ac:dyDescent="0.25">
      <c r="A76" s="1">
        <v>68</v>
      </c>
      <c r="B76" s="2" t="s">
        <v>101</v>
      </c>
      <c r="C76" s="2">
        <v>18</v>
      </c>
      <c r="D76" s="1">
        <v>763</v>
      </c>
      <c r="E76" s="2">
        <v>1.41</v>
      </c>
      <c r="F76" s="1">
        <v>105</v>
      </c>
      <c r="G76" s="2">
        <v>6</v>
      </c>
      <c r="H76" s="2">
        <v>4</v>
      </c>
      <c r="I76" s="2">
        <v>4.5</v>
      </c>
      <c r="J76" s="1">
        <v>40</v>
      </c>
      <c r="K76" s="20"/>
      <c r="L76" s="18"/>
      <c r="M76" s="19"/>
    </row>
    <row r="77" spans="1:13" x14ac:dyDescent="0.25">
      <c r="A77" s="1">
        <v>69</v>
      </c>
      <c r="B77" s="2" t="s">
        <v>102</v>
      </c>
      <c r="C77" s="2">
        <v>17</v>
      </c>
      <c r="D77" s="1">
        <v>748</v>
      </c>
      <c r="E77" s="2">
        <v>1.43</v>
      </c>
      <c r="F77" s="1">
        <v>107</v>
      </c>
      <c r="G77" s="2">
        <v>9</v>
      </c>
      <c r="H77" s="2">
        <v>6</v>
      </c>
      <c r="I77" s="2">
        <v>5.0999999999999996</v>
      </c>
      <c r="J77" s="1">
        <v>42</v>
      </c>
      <c r="K77" s="20"/>
      <c r="L77" s="18"/>
      <c r="M77" s="19"/>
    </row>
    <row r="78" spans="1:13" ht="15.75" customHeight="1" x14ac:dyDescent="0.25">
      <c r="A78" s="1">
        <v>70</v>
      </c>
      <c r="B78" s="2" t="s">
        <v>103</v>
      </c>
      <c r="C78" s="2">
        <v>17</v>
      </c>
      <c r="D78" s="1">
        <v>739</v>
      </c>
      <c r="E78" s="2">
        <v>1.45</v>
      </c>
      <c r="F78" s="1">
        <v>108</v>
      </c>
      <c r="G78" s="2">
        <v>12</v>
      </c>
      <c r="H78" s="2">
        <v>9</v>
      </c>
      <c r="I78" s="2">
        <v>5.2</v>
      </c>
      <c r="J78" s="1">
        <v>39</v>
      </c>
    </row>
    <row r="79" spans="1:13" ht="15.75" customHeight="1" x14ac:dyDescent="0.25">
      <c r="A79" s="1">
        <v>71</v>
      </c>
      <c r="B79" s="2" t="s">
        <v>104</v>
      </c>
      <c r="C79" s="2">
        <v>17</v>
      </c>
      <c r="D79" s="1">
        <v>748</v>
      </c>
      <c r="E79" s="2">
        <v>1.46</v>
      </c>
      <c r="F79" s="1">
        <v>107</v>
      </c>
      <c r="G79" s="2">
        <v>10</v>
      </c>
      <c r="H79" s="2">
        <v>7</v>
      </c>
      <c r="I79" s="2">
        <v>5.3</v>
      </c>
      <c r="J79" s="1">
        <v>38</v>
      </c>
    </row>
    <row r="80" spans="1:13" ht="15.75" customHeight="1" x14ac:dyDescent="0.25">
      <c r="A80" s="1">
        <v>72</v>
      </c>
      <c r="B80" s="2" t="s">
        <v>105</v>
      </c>
      <c r="C80" s="2">
        <v>16</v>
      </c>
      <c r="D80" s="1">
        <v>737</v>
      </c>
      <c r="E80" s="2">
        <v>1.49</v>
      </c>
      <c r="F80" s="1">
        <v>107</v>
      </c>
      <c r="G80" s="2">
        <v>6</v>
      </c>
      <c r="H80" s="2">
        <v>6</v>
      </c>
      <c r="I80" s="2">
        <v>4.9000000000000004</v>
      </c>
      <c r="J80" s="1">
        <v>39</v>
      </c>
    </row>
    <row r="81" spans="1:13" ht="15.75" customHeight="1" x14ac:dyDescent="0.25">
      <c r="A81" s="1">
        <v>73</v>
      </c>
      <c r="B81" s="2" t="s">
        <v>106</v>
      </c>
      <c r="C81" s="2">
        <v>18</v>
      </c>
      <c r="E81" s="2" t="s">
        <v>46</v>
      </c>
    </row>
    <row r="82" spans="1:13" ht="15.75" customHeight="1" x14ac:dyDescent="0.25">
      <c r="A82" s="1">
        <v>74</v>
      </c>
      <c r="B82" s="2" t="s">
        <v>107</v>
      </c>
      <c r="C82" s="2">
        <v>18</v>
      </c>
      <c r="D82" s="1">
        <v>712</v>
      </c>
      <c r="E82" s="2">
        <v>1.32</v>
      </c>
      <c r="F82" s="1">
        <v>105</v>
      </c>
      <c r="G82" s="2">
        <v>10</v>
      </c>
      <c r="H82" s="2">
        <v>7</v>
      </c>
      <c r="I82" s="2">
        <v>4.5</v>
      </c>
      <c r="J82" s="1">
        <v>36</v>
      </c>
    </row>
    <row r="83" spans="1:13" ht="15.75" customHeight="1" x14ac:dyDescent="0.25">
      <c r="A83" s="1">
        <v>75</v>
      </c>
      <c r="B83" s="2" t="s">
        <v>108</v>
      </c>
      <c r="C83" s="2">
        <v>18</v>
      </c>
      <c r="D83" s="1">
        <v>737</v>
      </c>
      <c r="E83" s="2">
        <v>1.35</v>
      </c>
      <c r="F83" s="1">
        <v>109</v>
      </c>
      <c r="G83" s="2">
        <v>10</v>
      </c>
      <c r="H83" s="2">
        <v>7</v>
      </c>
      <c r="I83" s="2">
        <v>5.2</v>
      </c>
      <c r="J83" s="1">
        <v>40</v>
      </c>
    </row>
    <row r="84" spans="1:13" ht="15.75" customHeight="1" x14ac:dyDescent="0.25">
      <c r="A84" s="1">
        <v>76</v>
      </c>
      <c r="B84" s="2" t="s">
        <v>109</v>
      </c>
      <c r="C84" s="2">
        <v>17</v>
      </c>
      <c r="D84" s="1">
        <v>720</v>
      </c>
      <c r="E84" s="2">
        <v>1.36</v>
      </c>
      <c r="F84" s="1">
        <v>102</v>
      </c>
      <c r="G84" s="2">
        <v>12</v>
      </c>
      <c r="H84" s="2">
        <v>9</v>
      </c>
      <c r="I84" s="2">
        <v>5.7</v>
      </c>
      <c r="J84" s="1">
        <v>40</v>
      </c>
    </row>
    <row r="85" spans="1:13" x14ac:dyDescent="0.25">
      <c r="A85" s="1">
        <v>77</v>
      </c>
      <c r="B85" s="2" t="s">
        <v>110</v>
      </c>
      <c r="C85" s="2">
        <v>17</v>
      </c>
      <c r="D85" s="1">
        <v>673</v>
      </c>
      <c r="E85" s="2">
        <v>1.27</v>
      </c>
      <c r="F85" s="1">
        <v>107</v>
      </c>
      <c r="G85" s="2">
        <v>6</v>
      </c>
      <c r="H85" s="2">
        <v>5</v>
      </c>
      <c r="I85" s="2">
        <v>4.8</v>
      </c>
      <c r="J85" s="1">
        <v>40</v>
      </c>
      <c r="K85" s="1"/>
      <c r="L85" s="18"/>
      <c r="M85" s="19"/>
    </row>
    <row r="86" spans="1:13" ht="15.75" customHeight="1" x14ac:dyDescent="0.25">
      <c r="A86" s="1">
        <v>78</v>
      </c>
      <c r="B86" s="2" t="s">
        <v>111</v>
      </c>
      <c r="C86" s="2">
        <v>18</v>
      </c>
      <c r="D86" s="1">
        <v>710</v>
      </c>
      <c r="E86" s="2">
        <v>1.31</v>
      </c>
      <c r="F86" s="1">
        <v>110</v>
      </c>
      <c r="G86" s="2">
        <v>11</v>
      </c>
      <c r="H86" s="2">
        <v>7</v>
      </c>
      <c r="I86" s="2">
        <v>4.5999999999999996</v>
      </c>
      <c r="J86" s="1">
        <v>38</v>
      </c>
    </row>
    <row r="87" spans="1:13" ht="15.75" customHeight="1" x14ac:dyDescent="0.25">
      <c r="A87" s="1">
        <v>79</v>
      </c>
      <c r="B87" s="2" t="s">
        <v>112</v>
      </c>
      <c r="C87" s="2">
        <v>18</v>
      </c>
      <c r="D87" s="1">
        <v>674</v>
      </c>
      <c r="E87" s="2">
        <v>1.25</v>
      </c>
      <c r="F87" s="1">
        <v>112</v>
      </c>
      <c r="G87" s="2">
        <v>7</v>
      </c>
      <c r="H87" s="2">
        <v>5</v>
      </c>
      <c r="I87" s="2">
        <v>4.7</v>
      </c>
      <c r="J87" s="1">
        <v>37</v>
      </c>
    </row>
    <row r="88" spans="1:13" ht="15.75" customHeight="1" x14ac:dyDescent="0.25">
      <c r="A88" s="1">
        <v>80</v>
      </c>
      <c r="B88" s="2" t="s">
        <v>113</v>
      </c>
      <c r="C88" s="2">
        <v>18</v>
      </c>
      <c r="D88" s="1">
        <v>740</v>
      </c>
      <c r="E88" s="2">
        <v>1.35</v>
      </c>
      <c r="F88" s="1">
        <v>110</v>
      </c>
      <c r="G88" s="2">
        <v>9</v>
      </c>
      <c r="H88" s="2">
        <v>6</v>
      </c>
      <c r="I88" s="27">
        <v>5</v>
      </c>
      <c r="J88" s="1">
        <v>35</v>
      </c>
    </row>
    <row r="89" spans="1:13" ht="15.75" customHeight="1" x14ac:dyDescent="0.25">
      <c r="A89" s="1">
        <v>81</v>
      </c>
      <c r="B89" s="2" t="s">
        <v>114</v>
      </c>
      <c r="C89" s="2">
        <v>17</v>
      </c>
      <c r="D89" s="1">
        <v>681</v>
      </c>
      <c r="E89" s="2">
        <v>1.29</v>
      </c>
      <c r="F89" s="1">
        <v>102</v>
      </c>
      <c r="G89" s="2">
        <v>14</v>
      </c>
      <c r="H89" s="2">
        <v>8</v>
      </c>
      <c r="I89" s="27">
        <v>5</v>
      </c>
      <c r="J89" s="1">
        <v>41</v>
      </c>
    </row>
    <row r="90" spans="1:13" ht="15.75" customHeight="1" x14ac:dyDescent="0.25">
      <c r="A90" s="1">
        <v>82</v>
      </c>
      <c r="B90" s="2" t="s">
        <v>115</v>
      </c>
      <c r="C90" s="2">
        <v>18</v>
      </c>
      <c r="D90" s="1">
        <v>683</v>
      </c>
      <c r="E90" s="12">
        <v>1.24</v>
      </c>
      <c r="F90" s="1">
        <v>104</v>
      </c>
      <c r="G90" s="2">
        <v>8</v>
      </c>
      <c r="H90" s="2">
        <v>6</v>
      </c>
      <c r="I90" s="2">
        <v>4.8</v>
      </c>
      <c r="J90" s="1">
        <v>35</v>
      </c>
    </row>
    <row r="91" spans="1:13" ht="15.75" customHeight="1" x14ac:dyDescent="0.25">
      <c r="A91" s="1">
        <v>83</v>
      </c>
      <c r="B91" s="2" t="s">
        <v>116</v>
      </c>
      <c r="C91" s="2">
        <v>17</v>
      </c>
      <c r="E91" s="2" t="s">
        <v>46</v>
      </c>
    </row>
    <row r="92" spans="1:13" ht="15.75" customHeight="1" x14ac:dyDescent="0.25">
      <c r="A92" s="1">
        <v>84</v>
      </c>
      <c r="B92" s="2" t="s">
        <v>117</v>
      </c>
      <c r="C92" s="2">
        <v>18</v>
      </c>
      <c r="D92" s="1">
        <v>732</v>
      </c>
      <c r="E92" s="2">
        <v>1.35</v>
      </c>
      <c r="F92" s="1">
        <v>106</v>
      </c>
      <c r="G92" s="2">
        <v>7</v>
      </c>
      <c r="H92" s="2">
        <v>6</v>
      </c>
      <c r="I92" s="2">
        <v>4.8</v>
      </c>
      <c r="J92" s="1">
        <v>40</v>
      </c>
    </row>
    <row r="93" spans="1:13" ht="15.75" customHeight="1" x14ac:dyDescent="0.25">
      <c r="A93" s="1">
        <v>85</v>
      </c>
      <c r="B93" s="2" t="s">
        <v>118</v>
      </c>
      <c r="C93" s="2">
        <v>18</v>
      </c>
      <c r="D93" s="1">
        <v>701</v>
      </c>
      <c r="E93" s="2">
        <v>1.27</v>
      </c>
      <c r="F93" s="1">
        <v>110</v>
      </c>
      <c r="G93" s="2">
        <v>9</v>
      </c>
      <c r="H93" s="2">
        <v>6</v>
      </c>
      <c r="I93" s="2">
        <v>4.5999999999999996</v>
      </c>
      <c r="J93" s="1">
        <v>38</v>
      </c>
    </row>
    <row r="94" spans="1:13" ht="222" customHeight="1" x14ac:dyDescent="0.25"/>
    <row r="95" spans="1:13" x14ac:dyDescent="0.25">
      <c r="A95" s="16" t="s">
        <v>136</v>
      </c>
      <c r="D95" s="2"/>
      <c r="F95" s="2"/>
      <c r="G95" s="16"/>
      <c r="H95" s="12"/>
      <c r="I95" s="12"/>
      <c r="J95" s="2"/>
      <c r="K95" s="16"/>
      <c r="L95" s="16"/>
      <c r="M95" s="16"/>
    </row>
    <row r="96" spans="1:13" x14ac:dyDescent="0.25">
      <c r="A96" s="16" t="s">
        <v>34</v>
      </c>
      <c r="D96" s="2"/>
      <c r="F96" s="2"/>
      <c r="G96" s="16"/>
      <c r="H96" s="12"/>
      <c r="I96" s="12"/>
      <c r="J96" s="2"/>
      <c r="K96" s="16"/>
      <c r="L96" s="16"/>
      <c r="M96" s="16"/>
    </row>
    <row r="97" spans="1:13" s="3" customFormat="1" ht="12.95" customHeight="1" x14ac:dyDescent="0.2">
      <c r="K97" s="20"/>
      <c r="L97" s="20"/>
      <c r="M97" s="20"/>
    </row>
    <row r="98" spans="1:13" s="22" customFormat="1" ht="12.95" customHeight="1" x14ac:dyDescent="0.2">
      <c r="A98" s="106" t="s">
        <v>126</v>
      </c>
      <c r="B98" s="107"/>
      <c r="C98" s="28"/>
      <c r="D98" s="30" t="s">
        <v>127</v>
      </c>
      <c r="E98" s="30"/>
      <c r="F98" s="30"/>
      <c r="G98" s="30"/>
      <c r="H98" s="31"/>
      <c r="I98" s="32"/>
      <c r="K98" s="23"/>
      <c r="L98" s="23"/>
      <c r="M98" s="23"/>
    </row>
    <row r="99" spans="1:13" s="3" customFormat="1" ht="12.95" customHeight="1" x14ac:dyDescent="0.2">
      <c r="A99" s="34" t="s">
        <v>128</v>
      </c>
      <c r="B99" s="33"/>
      <c r="C99" s="35"/>
      <c r="D99" s="33" t="s">
        <v>129</v>
      </c>
      <c r="E99" s="33"/>
      <c r="F99" s="33" t="s">
        <v>125</v>
      </c>
      <c r="G99" s="33"/>
      <c r="H99" s="33"/>
      <c r="I99" s="36"/>
      <c r="K99" s="20"/>
      <c r="L99" s="20"/>
      <c r="M99" s="20"/>
    </row>
    <row r="100" spans="1:13" s="3" customFormat="1" ht="12.95" customHeight="1" x14ac:dyDescent="0.2">
      <c r="A100" s="37"/>
      <c r="B100" s="38" t="s">
        <v>131</v>
      </c>
      <c r="C100" s="38"/>
      <c r="D100" s="38"/>
      <c r="E100" s="29"/>
      <c r="F100" s="38" t="s">
        <v>134</v>
      </c>
      <c r="G100" s="38"/>
      <c r="H100" s="38"/>
      <c r="I100" s="36"/>
      <c r="K100" s="20"/>
      <c r="L100" s="20"/>
      <c r="M100" s="20"/>
    </row>
    <row r="101" spans="1:13" s="3" customFormat="1" ht="12.95" customHeight="1" x14ac:dyDescent="0.2">
      <c r="A101" s="37" t="s">
        <v>130</v>
      </c>
      <c r="B101" s="29"/>
      <c r="C101" s="29"/>
      <c r="D101" s="29"/>
      <c r="E101" s="29" t="s">
        <v>133</v>
      </c>
      <c r="F101" s="29"/>
      <c r="G101" s="29"/>
      <c r="H101" s="29"/>
      <c r="I101" s="39"/>
      <c r="K101" s="20"/>
      <c r="L101" s="20"/>
      <c r="M101" s="20"/>
    </row>
    <row r="102" spans="1:13" s="3" customFormat="1" ht="12.95" customHeight="1" x14ac:dyDescent="0.2">
      <c r="A102" s="37"/>
      <c r="B102" s="38" t="s">
        <v>132</v>
      </c>
      <c r="C102" s="38"/>
      <c r="D102" s="38"/>
      <c r="E102" s="29"/>
      <c r="F102" s="38" t="s">
        <v>135</v>
      </c>
      <c r="G102" s="38"/>
      <c r="H102" s="29"/>
      <c r="I102" s="40"/>
      <c r="K102" s="20"/>
      <c r="L102" s="20"/>
      <c r="M102" s="20"/>
    </row>
    <row r="103" spans="1:13" s="3" customFormat="1" ht="77.099999999999994" customHeight="1" x14ac:dyDescent="0.2">
      <c r="A103" s="41"/>
      <c r="B103" s="42"/>
      <c r="C103" s="35"/>
      <c r="D103" s="35"/>
      <c r="E103" s="29"/>
      <c r="F103" s="29"/>
      <c r="G103" s="38"/>
      <c r="H103" s="38"/>
      <c r="I103" s="43"/>
      <c r="K103" s="20"/>
      <c r="L103" s="20"/>
      <c r="M103" s="20"/>
    </row>
    <row r="104" spans="1:13" s="3" customFormat="1" ht="12.95" customHeight="1" x14ac:dyDescent="0.2">
      <c r="A104" s="41"/>
      <c r="B104" s="42"/>
      <c r="C104" s="35"/>
      <c r="D104" s="35"/>
      <c r="E104" s="29"/>
      <c r="F104" s="29"/>
      <c r="G104" s="38"/>
      <c r="H104" s="38"/>
      <c r="I104" s="43"/>
      <c r="K104" s="20"/>
      <c r="L104" s="20"/>
      <c r="M104" s="20"/>
    </row>
    <row r="105" spans="1:13" s="3" customFormat="1" ht="12.95" customHeight="1" x14ac:dyDescent="0.2">
      <c r="A105" s="41"/>
      <c r="B105" s="42"/>
      <c r="C105" s="35"/>
      <c r="D105" s="35"/>
      <c r="E105" s="29"/>
      <c r="F105" s="29"/>
      <c r="G105" s="38"/>
      <c r="H105" s="38"/>
      <c r="I105" s="43"/>
      <c r="K105" s="20"/>
      <c r="L105" s="20"/>
      <c r="M105" s="20"/>
    </row>
    <row r="106" spans="1:13" s="3" customFormat="1" ht="12.95" customHeight="1" x14ac:dyDescent="0.2">
      <c r="A106" s="41"/>
      <c r="B106" s="29"/>
      <c r="C106" s="38"/>
      <c r="D106" s="108" t="s">
        <v>149</v>
      </c>
      <c r="E106" s="108"/>
      <c r="F106" s="108"/>
      <c r="G106" s="108"/>
      <c r="H106" s="108"/>
      <c r="I106" s="109"/>
      <c r="K106" s="20"/>
      <c r="L106" s="20"/>
      <c r="M106" s="20"/>
    </row>
    <row r="107" spans="1:13" s="3" customFormat="1" ht="12.95" customHeight="1" x14ac:dyDescent="0.2">
      <c r="A107" s="41"/>
      <c r="B107" s="29"/>
      <c r="C107" s="38"/>
      <c r="D107" s="108"/>
      <c r="E107" s="108"/>
      <c r="F107" s="108"/>
      <c r="G107" s="108"/>
      <c r="H107" s="108"/>
      <c r="I107" s="109"/>
      <c r="K107" s="20"/>
      <c r="L107" s="20"/>
      <c r="M107" s="20"/>
    </row>
    <row r="108" spans="1:13" s="25" customFormat="1" ht="12.95" customHeight="1" x14ac:dyDescent="0.2">
      <c r="A108" s="44"/>
      <c r="B108" s="45"/>
      <c r="C108" s="46"/>
      <c r="D108" s="46"/>
      <c r="E108" s="45"/>
      <c r="F108" s="45"/>
      <c r="G108" s="46"/>
      <c r="H108" s="46"/>
      <c r="I108" s="47"/>
      <c r="K108" s="24"/>
      <c r="L108" s="24"/>
      <c r="M108" s="24"/>
    </row>
    <row r="109" spans="1:13" s="3" customFormat="1" ht="12.95" customHeight="1" x14ac:dyDescent="0.2">
      <c r="A109" s="48"/>
      <c r="B109" s="42"/>
      <c r="C109" s="35"/>
      <c r="D109" s="35"/>
      <c r="E109" s="42"/>
      <c r="F109" s="42"/>
      <c r="G109" s="35"/>
      <c r="H109" s="35"/>
      <c r="I109" s="42"/>
      <c r="K109" s="20"/>
      <c r="L109" s="20"/>
      <c r="M109" s="20"/>
    </row>
    <row r="110" spans="1:13" s="3" customFormat="1" ht="18.95" customHeight="1" x14ac:dyDescent="0.2">
      <c r="A110" s="106" t="s">
        <v>137</v>
      </c>
      <c r="B110" s="107"/>
      <c r="C110" s="28"/>
      <c r="D110" s="30" t="s">
        <v>138</v>
      </c>
      <c r="E110" s="30"/>
      <c r="F110" s="30"/>
      <c r="G110" s="30"/>
      <c r="H110" s="31"/>
      <c r="I110" s="32"/>
      <c r="K110" s="20"/>
      <c r="L110" s="20"/>
      <c r="M110" s="20"/>
    </row>
    <row r="111" spans="1:13" x14ac:dyDescent="0.25">
      <c r="A111" s="34" t="s">
        <v>139</v>
      </c>
      <c r="B111" s="33"/>
      <c r="C111" s="35"/>
      <c r="D111" s="33" t="s">
        <v>140</v>
      </c>
      <c r="E111" s="33"/>
      <c r="F111" s="33" t="s">
        <v>141</v>
      </c>
      <c r="G111" s="33"/>
      <c r="H111" s="33"/>
      <c r="I111" s="36"/>
    </row>
    <row r="112" spans="1:13" x14ac:dyDescent="0.25">
      <c r="A112" s="37"/>
      <c r="B112" s="38" t="s">
        <v>143</v>
      </c>
      <c r="C112" s="38"/>
      <c r="D112" s="38"/>
      <c r="E112" s="29"/>
      <c r="F112" s="38" t="s">
        <v>146</v>
      </c>
      <c r="G112" s="38"/>
      <c r="H112" s="38"/>
      <c r="I112" s="36"/>
    </row>
    <row r="113" spans="1:9" s="16" customFormat="1" x14ac:dyDescent="0.25">
      <c r="A113" s="37" t="s">
        <v>142</v>
      </c>
      <c r="B113" s="29"/>
      <c r="C113" s="29"/>
      <c r="D113" s="29"/>
      <c r="E113" s="29" t="s">
        <v>145</v>
      </c>
      <c r="F113" s="29"/>
      <c r="G113" s="29"/>
      <c r="H113" s="29"/>
      <c r="I113" s="39"/>
    </row>
    <row r="114" spans="1:9" s="16" customFormat="1" x14ac:dyDescent="0.25">
      <c r="A114" s="37"/>
      <c r="B114" s="38" t="s">
        <v>144</v>
      </c>
      <c r="C114" s="38"/>
      <c r="D114" s="38"/>
      <c r="E114" s="29"/>
      <c r="F114" s="38" t="s">
        <v>147</v>
      </c>
      <c r="G114" s="38"/>
      <c r="H114" s="29"/>
      <c r="I114" s="40"/>
    </row>
    <row r="115" spans="1:9" s="16" customFormat="1" x14ac:dyDescent="0.25">
      <c r="A115" s="41"/>
      <c r="B115" s="42"/>
      <c r="C115" s="35"/>
      <c r="D115" s="35"/>
      <c r="E115" s="29"/>
      <c r="F115" s="29"/>
      <c r="G115" s="38"/>
      <c r="H115" s="38"/>
      <c r="I115" s="43"/>
    </row>
    <row r="116" spans="1:9" s="16" customFormat="1" x14ac:dyDescent="0.25">
      <c r="A116" s="41"/>
      <c r="B116" s="42"/>
      <c r="C116" s="35"/>
      <c r="D116" s="35"/>
      <c r="E116" s="29"/>
      <c r="F116" s="29"/>
      <c r="G116" s="38"/>
      <c r="H116" s="38"/>
      <c r="I116" s="43"/>
    </row>
    <row r="117" spans="1:9" s="16" customFormat="1" ht="69" customHeight="1" x14ac:dyDescent="0.25">
      <c r="A117" s="41"/>
      <c r="B117" s="42"/>
      <c r="C117" s="35"/>
      <c r="D117" s="35"/>
      <c r="E117" s="29"/>
      <c r="F117" s="29"/>
      <c r="G117" s="38"/>
      <c r="H117" s="38"/>
      <c r="I117" s="43"/>
    </row>
    <row r="118" spans="1:9" s="16" customFormat="1" ht="15" customHeight="1" x14ac:dyDescent="0.25">
      <c r="A118" s="41"/>
      <c r="B118" s="29"/>
      <c r="C118" s="38"/>
      <c r="D118" s="110" t="s">
        <v>148</v>
      </c>
      <c r="E118" s="110"/>
      <c r="F118" s="110"/>
      <c r="G118" s="110"/>
      <c r="H118" s="110"/>
      <c r="I118" s="111"/>
    </row>
    <row r="119" spans="1:9" s="16" customFormat="1" x14ac:dyDescent="0.25">
      <c r="A119" s="41"/>
      <c r="B119" s="29"/>
      <c r="C119" s="38"/>
      <c r="D119" s="110"/>
      <c r="E119" s="110"/>
      <c r="F119" s="110"/>
      <c r="G119" s="110"/>
      <c r="H119" s="110"/>
      <c r="I119" s="111"/>
    </row>
    <row r="120" spans="1:9" s="16" customFormat="1" x14ac:dyDescent="0.25">
      <c r="A120" s="44"/>
      <c r="B120" s="45"/>
      <c r="C120" s="46"/>
      <c r="D120" s="112"/>
      <c r="E120" s="112"/>
      <c r="F120" s="112"/>
      <c r="G120" s="112"/>
      <c r="H120" s="112"/>
      <c r="I120" s="113"/>
    </row>
  </sheetData>
  <mergeCells count="4">
    <mergeCell ref="A98:B98"/>
    <mergeCell ref="A110:B110"/>
    <mergeCell ref="D106:I107"/>
    <mergeCell ref="D118:I120"/>
  </mergeCells>
  <phoneticPr fontId="1" type="noConversion"/>
  <pageMargins left="0.2" right="0.2" top="0.21" bottom="0.02" header="0.5" footer="0.5"/>
  <pageSetup paperSize="9" scale="90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3"/>
  <sheetViews>
    <sheetView workbookViewId="0">
      <selection activeCell="K79" sqref="K79"/>
    </sheetView>
  </sheetViews>
  <sheetFormatPr defaultColWidth="9.140625" defaultRowHeight="15.75" x14ac:dyDescent="0.25"/>
  <cols>
    <col min="1" max="1" width="8.85546875" style="1" customWidth="1"/>
    <col min="2" max="3" width="11" style="2" customWidth="1"/>
    <col min="4" max="4" width="9.7109375" style="1" customWidth="1"/>
    <col min="5" max="5" width="9.7109375" style="2" customWidth="1"/>
    <col min="6" max="6" width="9.7109375" style="1" customWidth="1"/>
    <col min="7" max="9" width="9.7109375" style="2" customWidth="1"/>
    <col min="10" max="10" width="9.7109375" style="1" customWidth="1"/>
    <col min="11" max="11" width="24.140625" style="15" customWidth="1"/>
    <col min="12" max="13" width="9.140625" style="15"/>
    <col min="14" max="16384" width="9.140625" style="16"/>
  </cols>
  <sheetData>
    <row r="1" spans="1:13" x14ac:dyDescent="0.25">
      <c r="A1" s="1" t="s">
        <v>0</v>
      </c>
      <c r="B1" s="1" t="s">
        <v>1</v>
      </c>
      <c r="C1" s="1" t="s">
        <v>11</v>
      </c>
      <c r="D1" s="1" t="s">
        <v>2</v>
      </c>
      <c r="E1" s="1" t="s">
        <v>32</v>
      </c>
      <c r="F1" s="1" t="s">
        <v>3</v>
      </c>
      <c r="G1" s="1" t="s">
        <v>4</v>
      </c>
      <c r="H1" s="1" t="s">
        <v>5</v>
      </c>
      <c r="I1" s="1" t="s">
        <v>119</v>
      </c>
      <c r="J1" s="1" t="s">
        <v>6</v>
      </c>
      <c r="K1" s="17"/>
    </row>
    <row r="2" spans="1:13" x14ac:dyDescent="0.25">
      <c r="A2" s="1" t="s">
        <v>7</v>
      </c>
      <c r="B2" s="1" t="s">
        <v>7</v>
      </c>
      <c r="C2" s="26" t="s">
        <v>12</v>
      </c>
      <c r="D2" s="26" t="s">
        <v>10</v>
      </c>
      <c r="E2" s="26" t="s">
        <v>33</v>
      </c>
      <c r="F2" s="26" t="s">
        <v>13</v>
      </c>
      <c r="G2" s="1" t="s">
        <v>8</v>
      </c>
      <c r="H2" s="1" t="s">
        <v>8</v>
      </c>
      <c r="I2" s="1"/>
      <c r="J2" s="1" t="s">
        <v>9</v>
      </c>
      <c r="K2" s="17"/>
    </row>
    <row r="3" spans="1:13" ht="15" customHeight="1" x14ac:dyDescent="0.25">
      <c r="A3" s="1">
        <v>1</v>
      </c>
      <c r="B3" s="2" t="s">
        <v>31</v>
      </c>
      <c r="C3" s="2">
        <v>30</v>
      </c>
      <c r="D3" s="1">
        <v>1008</v>
      </c>
      <c r="E3" s="2">
        <v>1.1100000000000001</v>
      </c>
      <c r="F3" s="1">
        <v>145</v>
      </c>
      <c r="G3" s="2">
        <v>12</v>
      </c>
      <c r="H3" s="2">
        <v>6</v>
      </c>
      <c r="I3" s="2">
        <v>5.0999999999999996</v>
      </c>
      <c r="J3" s="1">
        <v>40</v>
      </c>
      <c r="K3" s="1"/>
    </row>
    <row r="4" spans="1:13" ht="15" customHeight="1" x14ac:dyDescent="0.25">
      <c r="A4" s="1">
        <v>3</v>
      </c>
      <c r="B4" s="2" t="s">
        <v>35</v>
      </c>
      <c r="C4" s="2">
        <v>25</v>
      </c>
      <c r="D4" s="1">
        <v>938</v>
      </c>
      <c r="E4" s="2">
        <v>1.22</v>
      </c>
      <c r="F4" s="1">
        <v>128</v>
      </c>
      <c r="G4" s="2">
        <v>14</v>
      </c>
      <c r="H4" s="2">
        <v>8</v>
      </c>
      <c r="I4" s="2">
        <v>5.0999999999999996</v>
      </c>
      <c r="J4" s="1">
        <v>39</v>
      </c>
      <c r="K4" s="1"/>
      <c r="L4" s="18"/>
      <c r="M4" s="19"/>
    </row>
    <row r="5" spans="1:13" x14ac:dyDescent="0.25">
      <c r="A5" s="1">
        <v>4</v>
      </c>
      <c r="B5" s="2" t="s">
        <v>36</v>
      </c>
      <c r="C5" s="2">
        <v>25</v>
      </c>
      <c r="D5" s="1">
        <v>915</v>
      </c>
      <c r="E5" s="2">
        <v>1.21</v>
      </c>
      <c r="F5" s="1">
        <v>125</v>
      </c>
      <c r="G5" s="2">
        <v>13</v>
      </c>
      <c r="H5" s="2">
        <v>8</v>
      </c>
      <c r="I5" s="2">
        <v>6.7</v>
      </c>
      <c r="J5" s="1">
        <v>44</v>
      </c>
      <c r="K5" s="1"/>
      <c r="L5" s="18"/>
      <c r="M5" s="19"/>
    </row>
    <row r="6" spans="1:13" ht="15" customHeight="1" x14ac:dyDescent="0.25">
      <c r="A6" s="1">
        <v>5</v>
      </c>
      <c r="B6" s="2" t="s">
        <v>37</v>
      </c>
      <c r="C6" s="2">
        <v>25</v>
      </c>
      <c r="D6" s="1">
        <v>947</v>
      </c>
      <c r="E6" s="2">
        <v>1.26</v>
      </c>
      <c r="F6" s="1">
        <v>127</v>
      </c>
      <c r="G6" s="2">
        <v>12</v>
      </c>
      <c r="H6" s="2">
        <v>9</v>
      </c>
      <c r="I6" s="2">
        <v>5.7</v>
      </c>
      <c r="J6" s="1">
        <v>41</v>
      </c>
      <c r="K6" s="1"/>
      <c r="L6" s="18"/>
      <c r="M6" s="19"/>
    </row>
    <row r="7" spans="1:13" ht="15" customHeight="1" x14ac:dyDescent="0.25">
      <c r="A7" s="1">
        <v>6</v>
      </c>
      <c r="B7" s="2" t="s">
        <v>38</v>
      </c>
      <c r="C7" s="2">
        <v>25</v>
      </c>
      <c r="D7" s="1">
        <v>888</v>
      </c>
      <c r="E7" s="2">
        <v>1.18</v>
      </c>
      <c r="F7" s="1">
        <v>128</v>
      </c>
      <c r="G7" s="2">
        <v>12</v>
      </c>
      <c r="H7" s="2">
        <v>7</v>
      </c>
      <c r="I7" s="2">
        <v>5.7</v>
      </c>
      <c r="J7" s="1">
        <v>41</v>
      </c>
      <c r="K7" s="1"/>
      <c r="L7" s="18"/>
      <c r="M7" s="19"/>
    </row>
    <row r="8" spans="1:13" x14ac:dyDescent="0.25">
      <c r="A8" s="1">
        <v>7</v>
      </c>
      <c r="B8" s="2" t="s">
        <v>39</v>
      </c>
      <c r="C8" s="2">
        <v>25</v>
      </c>
      <c r="D8" s="1">
        <v>875</v>
      </c>
      <c r="E8" s="2">
        <v>1.1100000000000001</v>
      </c>
      <c r="F8" s="1">
        <v>124</v>
      </c>
      <c r="G8" s="2">
        <v>9</v>
      </c>
      <c r="H8" s="2">
        <v>8</v>
      </c>
      <c r="I8" s="2">
        <v>5.5</v>
      </c>
      <c r="J8" s="1">
        <v>43</v>
      </c>
      <c r="K8" s="1"/>
      <c r="L8" s="18"/>
      <c r="M8" s="19"/>
    </row>
    <row r="9" spans="1:13" x14ac:dyDescent="0.25">
      <c r="A9" s="1">
        <v>8</v>
      </c>
      <c r="B9" s="2" t="s">
        <v>40</v>
      </c>
      <c r="C9" s="2">
        <v>26</v>
      </c>
      <c r="D9" s="1">
        <v>872</v>
      </c>
      <c r="E9" s="2">
        <v>1.1100000000000001</v>
      </c>
      <c r="F9" s="1">
        <v>122</v>
      </c>
      <c r="G9" s="2">
        <v>12</v>
      </c>
      <c r="H9" s="2">
        <v>7</v>
      </c>
      <c r="I9" s="2">
        <v>5.7</v>
      </c>
      <c r="J9" s="1">
        <v>41</v>
      </c>
      <c r="K9" s="1"/>
      <c r="L9" s="18"/>
      <c r="M9" s="19"/>
    </row>
    <row r="10" spans="1:13" x14ac:dyDescent="0.25">
      <c r="A10" s="1">
        <v>9</v>
      </c>
      <c r="B10" s="2" t="s">
        <v>41</v>
      </c>
      <c r="C10" s="2">
        <v>25</v>
      </c>
      <c r="D10" s="1">
        <v>887</v>
      </c>
      <c r="E10" s="2">
        <v>1.18</v>
      </c>
      <c r="F10" s="1">
        <v>134</v>
      </c>
      <c r="G10" s="2">
        <v>8</v>
      </c>
      <c r="H10" s="2">
        <v>6</v>
      </c>
      <c r="I10" s="2">
        <v>4.5999999999999996</v>
      </c>
      <c r="J10" s="1">
        <v>41</v>
      </c>
      <c r="K10" s="1"/>
      <c r="L10" s="18"/>
      <c r="M10" s="19"/>
    </row>
    <row r="11" spans="1:13" x14ac:dyDescent="0.25">
      <c r="A11" s="1">
        <v>10</v>
      </c>
      <c r="B11" s="2" t="s">
        <v>42</v>
      </c>
      <c r="C11" s="2">
        <v>25</v>
      </c>
      <c r="D11" s="1">
        <v>918</v>
      </c>
      <c r="E11" s="2">
        <v>1.18</v>
      </c>
      <c r="F11" s="1">
        <v>138</v>
      </c>
      <c r="G11" s="2">
        <v>10</v>
      </c>
      <c r="H11" s="2">
        <v>8</v>
      </c>
      <c r="I11" s="2">
        <v>5.5</v>
      </c>
      <c r="J11" s="1">
        <v>41</v>
      </c>
      <c r="K11" s="1"/>
      <c r="L11" s="18"/>
      <c r="M11" s="19"/>
    </row>
    <row r="12" spans="1:13" x14ac:dyDescent="0.25">
      <c r="A12" s="1">
        <v>12</v>
      </c>
      <c r="B12" s="2" t="s">
        <v>44</v>
      </c>
      <c r="C12" s="2">
        <v>24</v>
      </c>
      <c r="D12" s="1">
        <v>912</v>
      </c>
      <c r="E12" s="2">
        <v>1.22</v>
      </c>
      <c r="F12" s="1">
        <v>130</v>
      </c>
      <c r="G12" s="2">
        <v>11</v>
      </c>
      <c r="H12" s="2">
        <v>7</v>
      </c>
      <c r="I12" s="2">
        <v>5.9</v>
      </c>
      <c r="J12" s="1">
        <v>43</v>
      </c>
      <c r="K12" s="1"/>
      <c r="L12" s="18"/>
      <c r="M12" s="19"/>
    </row>
    <row r="13" spans="1:13" ht="15" customHeight="1" x14ac:dyDescent="0.25">
      <c r="A13" s="1">
        <v>13</v>
      </c>
      <c r="B13" s="2" t="s">
        <v>45</v>
      </c>
      <c r="C13" s="2">
        <v>24</v>
      </c>
      <c r="D13" s="1">
        <v>931</v>
      </c>
      <c r="E13" s="2">
        <v>1.25</v>
      </c>
      <c r="F13" s="1">
        <v>131</v>
      </c>
      <c r="G13" s="2">
        <v>12</v>
      </c>
      <c r="H13" s="2">
        <v>7</v>
      </c>
      <c r="I13" s="2">
        <v>5.4</v>
      </c>
      <c r="J13" s="1">
        <v>41</v>
      </c>
      <c r="K13" s="1"/>
      <c r="L13" s="18"/>
      <c r="M13" s="19"/>
    </row>
    <row r="14" spans="1:13" x14ac:dyDescent="0.25">
      <c r="A14" s="1">
        <v>14</v>
      </c>
      <c r="B14" s="2" t="s">
        <v>47</v>
      </c>
      <c r="C14" s="2">
        <v>24</v>
      </c>
      <c r="D14" s="1">
        <v>850</v>
      </c>
      <c r="E14" s="2">
        <v>1.1599999999999999</v>
      </c>
      <c r="F14" s="1">
        <v>122</v>
      </c>
      <c r="G14" s="2">
        <v>9</v>
      </c>
      <c r="H14" s="2">
        <v>6</v>
      </c>
      <c r="I14" s="27">
        <v>5</v>
      </c>
      <c r="J14" s="1">
        <v>42</v>
      </c>
      <c r="K14" s="1"/>
      <c r="L14" s="18"/>
      <c r="M14" s="19"/>
    </row>
    <row r="15" spans="1:13" x14ac:dyDescent="0.25">
      <c r="A15" s="1">
        <v>15</v>
      </c>
      <c r="B15" s="2" t="s">
        <v>48</v>
      </c>
      <c r="C15" s="2">
        <v>24</v>
      </c>
      <c r="D15" s="1">
        <v>918</v>
      </c>
      <c r="E15" s="12">
        <v>1.22</v>
      </c>
      <c r="F15" s="1">
        <v>130</v>
      </c>
      <c r="G15" s="2">
        <v>8</v>
      </c>
      <c r="H15" s="2">
        <v>6</v>
      </c>
      <c r="I15" s="2">
        <v>4.9000000000000004</v>
      </c>
      <c r="J15" s="1">
        <v>39</v>
      </c>
      <c r="K15" s="1"/>
      <c r="L15" s="18"/>
      <c r="M15" s="19"/>
    </row>
    <row r="16" spans="1:13" x14ac:dyDescent="0.25">
      <c r="A16" s="1">
        <v>16</v>
      </c>
      <c r="B16" s="2" t="s">
        <v>49</v>
      </c>
      <c r="C16" s="2">
        <v>26</v>
      </c>
      <c r="D16" s="1">
        <v>857</v>
      </c>
      <c r="E16" s="2">
        <v>1.0900000000000001</v>
      </c>
      <c r="F16" s="1">
        <v>125</v>
      </c>
      <c r="G16" s="2">
        <v>11</v>
      </c>
      <c r="H16" s="2">
        <v>7</v>
      </c>
      <c r="I16" s="2">
        <v>5.8</v>
      </c>
      <c r="J16" s="1">
        <v>43</v>
      </c>
      <c r="K16" s="1"/>
      <c r="L16" s="18"/>
      <c r="M16" s="19"/>
    </row>
    <row r="17" spans="1:13" x14ac:dyDescent="0.25">
      <c r="A17" s="1">
        <v>17</v>
      </c>
      <c r="B17" s="2" t="s">
        <v>50</v>
      </c>
      <c r="C17" s="2">
        <v>24</v>
      </c>
      <c r="D17" s="1">
        <v>870</v>
      </c>
      <c r="E17" s="2">
        <v>1.17</v>
      </c>
      <c r="F17" s="1">
        <v>124</v>
      </c>
      <c r="G17" s="2">
        <v>12</v>
      </c>
      <c r="H17" s="2">
        <v>7</v>
      </c>
      <c r="I17" s="2">
        <v>4.8</v>
      </c>
      <c r="J17" s="1">
        <v>43</v>
      </c>
      <c r="K17" s="1"/>
      <c r="L17" s="18"/>
      <c r="M17" s="19"/>
    </row>
    <row r="18" spans="1:13" ht="15" customHeight="1" x14ac:dyDescent="0.25">
      <c r="A18" s="1">
        <v>18</v>
      </c>
      <c r="B18" s="2" t="s">
        <v>51</v>
      </c>
      <c r="C18" s="2">
        <v>25</v>
      </c>
      <c r="D18" s="1">
        <v>925</v>
      </c>
      <c r="E18" s="2">
        <v>1.21</v>
      </c>
      <c r="F18" s="1">
        <v>135</v>
      </c>
      <c r="G18" s="2">
        <v>15</v>
      </c>
      <c r="H18" s="2">
        <v>8</v>
      </c>
      <c r="I18" s="2">
        <v>5.2</v>
      </c>
      <c r="J18" s="1">
        <v>37</v>
      </c>
      <c r="K18" s="1"/>
      <c r="L18" s="18"/>
      <c r="M18" s="19"/>
    </row>
    <row r="19" spans="1:13" ht="15" customHeight="1" x14ac:dyDescent="0.25">
      <c r="A19" s="1">
        <v>19</v>
      </c>
      <c r="B19" s="2" t="s">
        <v>52</v>
      </c>
      <c r="C19" s="2">
        <v>25</v>
      </c>
      <c r="D19" s="1">
        <v>832</v>
      </c>
      <c r="E19" s="2">
        <v>1.1100000000000001</v>
      </c>
      <c r="F19" s="1">
        <v>122</v>
      </c>
      <c r="G19" s="2">
        <v>10</v>
      </c>
      <c r="H19" s="2">
        <v>7</v>
      </c>
      <c r="I19" s="2">
        <v>5.4</v>
      </c>
      <c r="J19" s="1">
        <v>43</v>
      </c>
      <c r="K19" s="1"/>
      <c r="L19" s="18"/>
      <c r="M19" s="19"/>
    </row>
    <row r="20" spans="1:13" x14ac:dyDescent="0.25">
      <c r="A20" s="1">
        <v>20</v>
      </c>
      <c r="B20" s="2" t="s">
        <v>53</v>
      </c>
      <c r="C20" s="2">
        <v>24</v>
      </c>
      <c r="D20" s="1">
        <v>907</v>
      </c>
      <c r="E20" s="2">
        <v>1.24</v>
      </c>
      <c r="F20" s="1">
        <v>128</v>
      </c>
      <c r="G20" s="2">
        <v>12</v>
      </c>
      <c r="H20" s="2">
        <v>9</v>
      </c>
      <c r="I20" s="2">
        <v>6.3</v>
      </c>
      <c r="J20" s="1">
        <v>42</v>
      </c>
      <c r="K20" s="1"/>
      <c r="L20" s="18"/>
      <c r="M20" s="19"/>
    </row>
    <row r="21" spans="1:13" x14ac:dyDescent="0.25">
      <c r="A21" s="1">
        <v>21</v>
      </c>
      <c r="B21" s="2" t="s">
        <v>54</v>
      </c>
      <c r="C21" s="2">
        <v>25</v>
      </c>
      <c r="D21" s="1">
        <v>931</v>
      </c>
      <c r="E21" s="2">
        <v>1.21</v>
      </c>
      <c r="F21" s="1">
        <v>131</v>
      </c>
      <c r="G21" s="2">
        <v>15</v>
      </c>
      <c r="H21" s="2">
        <v>10</v>
      </c>
      <c r="I21" s="2">
        <v>5.6</v>
      </c>
      <c r="J21" s="1">
        <v>42</v>
      </c>
      <c r="K21" s="1"/>
      <c r="L21" s="18"/>
      <c r="M21" s="19"/>
    </row>
    <row r="22" spans="1:13" x14ac:dyDescent="0.25">
      <c r="A22" s="1">
        <v>22</v>
      </c>
      <c r="B22" s="2" t="s">
        <v>55</v>
      </c>
      <c r="C22" s="2">
        <v>24</v>
      </c>
      <c r="D22" s="1">
        <v>903</v>
      </c>
      <c r="E22" s="2">
        <v>1.22</v>
      </c>
      <c r="F22" s="1">
        <v>128</v>
      </c>
      <c r="G22" s="2">
        <v>12</v>
      </c>
      <c r="H22" s="2">
        <v>9</v>
      </c>
      <c r="I22" s="2">
        <v>5.7</v>
      </c>
      <c r="J22" s="1">
        <v>42</v>
      </c>
      <c r="K22" s="1"/>
      <c r="L22" s="18"/>
      <c r="M22" s="19"/>
    </row>
    <row r="23" spans="1:13" x14ac:dyDescent="0.25">
      <c r="A23" s="1">
        <v>23</v>
      </c>
      <c r="B23" s="2" t="s">
        <v>56</v>
      </c>
      <c r="C23" s="2">
        <v>25</v>
      </c>
      <c r="D23" s="1">
        <v>881</v>
      </c>
      <c r="E23" s="2">
        <v>1.1299999999999999</v>
      </c>
      <c r="F23" s="1">
        <v>124</v>
      </c>
      <c r="G23" s="2">
        <v>10</v>
      </c>
      <c r="H23" s="2">
        <v>7</v>
      </c>
      <c r="I23" s="2">
        <v>4.3</v>
      </c>
      <c r="J23" s="1">
        <v>42</v>
      </c>
      <c r="K23" s="1"/>
      <c r="L23" s="18"/>
      <c r="M23" s="19"/>
    </row>
    <row r="24" spans="1:13" x14ac:dyDescent="0.25">
      <c r="A24" s="1">
        <v>24</v>
      </c>
      <c r="B24" s="2" t="s">
        <v>57</v>
      </c>
      <c r="C24" s="2">
        <v>25</v>
      </c>
      <c r="D24" s="1">
        <v>871</v>
      </c>
      <c r="E24" s="2">
        <v>1.1599999999999999</v>
      </c>
      <c r="F24" s="1">
        <v>120</v>
      </c>
      <c r="G24" s="2">
        <v>10</v>
      </c>
      <c r="H24" s="2">
        <v>7</v>
      </c>
      <c r="I24" s="2">
        <v>4.8</v>
      </c>
      <c r="J24" s="1">
        <v>44</v>
      </c>
      <c r="K24" s="1"/>
      <c r="L24" s="18"/>
      <c r="M24" s="19"/>
    </row>
    <row r="25" spans="1:13" ht="15" customHeight="1" x14ac:dyDescent="0.25">
      <c r="A25" s="1">
        <v>25</v>
      </c>
      <c r="B25" s="2" t="s">
        <v>58</v>
      </c>
      <c r="C25" s="2">
        <v>24</v>
      </c>
      <c r="D25" s="1">
        <v>931</v>
      </c>
      <c r="E25" s="2">
        <v>1.27</v>
      </c>
      <c r="F25" s="1">
        <v>129</v>
      </c>
      <c r="G25" s="2">
        <v>15</v>
      </c>
      <c r="H25" s="2">
        <v>9</v>
      </c>
      <c r="I25" s="2">
        <v>4.5999999999999996</v>
      </c>
      <c r="J25" s="1">
        <v>42</v>
      </c>
      <c r="K25" s="1"/>
      <c r="L25" s="18"/>
      <c r="M25" s="19"/>
    </row>
    <row r="26" spans="1:13" x14ac:dyDescent="0.25">
      <c r="A26" s="1">
        <v>26</v>
      </c>
      <c r="B26" s="2" t="s">
        <v>59</v>
      </c>
      <c r="C26" s="2">
        <v>25</v>
      </c>
      <c r="D26" s="1">
        <v>828</v>
      </c>
      <c r="E26" s="2">
        <v>1.07</v>
      </c>
      <c r="F26" s="1">
        <v>127</v>
      </c>
      <c r="G26" s="2">
        <v>16</v>
      </c>
      <c r="H26" s="2">
        <v>8</v>
      </c>
      <c r="I26" s="2">
        <v>5.9</v>
      </c>
      <c r="J26" s="1">
        <v>40</v>
      </c>
      <c r="K26" s="1"/>
      <c r="L26" s="18"/>
      <c r="M26" s="19"/>
    </row>
    <row r="27" spans="1:13" ht="15" customHeight="1" x14ac:dyDescent="0.25">
      <c r="A27" s="1">
        <v>27</v>
      </c>
      <c r="B27" s="2" t="s">
        <v>60</v>
      </c>
      <c r="C27" s="2">
        <v>25</v>
      </c>
      <c r="D27" s="1">
        <v>850</v>
      </c>
      <c r="E27" s="2">
        <v>1.1200000000000001</v>
      </c>
      <c r="F27" s="1">
        <v>121</v>
      </c>
      <c r="G27" s="2">
        <v>11</v>
      </c>
      <c r="H27" s="2">
        <v>8</v>
      </c>
      <c r="I27" s="2">
        <v>6.1</v>
      </c>
      <c r="J27" s="1">
        <v>43</v>
      </c>
      <c r="K27" s="1"/>
      <c r="L27" s="18"/>
      <c r="M27" s="19"/>
    </row>
    <row r="28" spans="1:13" x14ac:dyDescent="0.25">
      <c r="A28" s="1">
        <v>28</v>
      </c>
      <c r="B28" s="2" t="s">
        <v>61</v>
      </c>
      <c r="C28" s="2">
        <v>26</v>
      </c>
      <c r="D28" s="1">
        <v>851</v>
      </c>
      <c r="E28" s="2">
        <v>1.08</v>
      </c>
      <c r="F28" s="1">
        <v>126</v>
      </c>
      <c r="G28" s="2">
        <v>15</v>
      </c>
      <c r="H28" s="2">
        <v>8</v>
      </c>
      <c r="I28" s="2">
        <v>5.5</v>
      </c>
      <c r="J28" s="1">
        <v>40</v>
      </c>
      <c r="K28" s="1"/>
      <c r="L28" s="18"/>
      <c r="M28" s="19"/>
    </row>
    <row r="29" spans="1:13" x14ac:dyDescent="0.25">
      <c r="A29" s="1">
        <v>30</v>
      </c>
      <c r="B29" s="2" t="s">
        <v>63</v>
      </c>
      <c r="C29" s="2">
        <v>24</v>
      </c>
      <c r="D29" s="1">
        <v>827</v>
      </c>
      <c r="E29" s="12">
        <v>1.1200000000000001</v>
      </c>
      <c r="F29" s="1">
        <v>127</v>
      </c>
      <c r="G29" s="2">
        <v>11</v>
      </c>
      <c r="H29" s="2">
        <v>7</v>
      </c>
      <c r="I29" s="2">
        <v>4.0999999999999996</v>
      </c>
      <c r="J29" s="1">
        <v>39</v>
      </c>
      <c r="K29" s="1"/>
      <c r="L29" s="18"/>
      <c r="M29" s="19"/>
    </row>
    <row r="30" spans="1:13" x14ac:dyDescent="0.25">
      <c r="A30" s="1">
        <v>31</v>
      </c>
      <c r="B30" s="2" t="s">
        <v>64</v>
      </c>
      <c r="C30" s="2">
        <v>24</v>
      </c>
      <c r="D30" s="1">
        <v>826</v>
      </c>
      <c r="E30" s="2">
        <v>1.1200000000000001</v>
      </c>
      <c r="F30" s="1">
        <v>127</v>
      </c>
      <c r="G30" s="2">
        <v>11</v>
      </c>
      <c r="H30" s="2">
        <v>7</v>
      </c>
      <c r="I30" s="2">
        <v>4.5999999999999996</v>
      </c>
      <c r="J30" s="1">
        <v>41</v>
      </c>
      <c r="K30" s="1"/>
      <c r="L30" s="18"/>
      <c r="M30" s="19"/>
    </row>
    <row r="31" spans="1:13" x14ac:dyDescent="0.25">
      <c r="A31" s="1">
        <v>32</v>
      </c>
      <c r="B31" s="2" t="s">
        <v>65</v>
      </c>
      <c r="C31" s="2">
        <v>24</v>
      </c>
      <c r="D31" s="1">
        <v>763</v>
      </c>
      <c r="E31" s="2">
        <v>1.02</v>
      </c>
      <c r="F31" s="1">
        <v>123</v>
      </c>
      <c r="G31" s="2">
        <v>12</v>
      </c>
      <c r="H31" s="2">
        <v>7</v>
      </c>
      <c r="I31" s="2">
        <v>5.0999999999999996</v>
      </c>
      <c r="J31" s="1">
        <v>36</v>
      </c>
      <c r="K31" s="1"/>
      <c r="L31" s="18"/>
      <c r="M31" s="19"/>
    </row>
    <row r="32" spans="1:13" ht="15" customHeight="1" x14ac:dyDescent="0.25">
      <c r="A32" s="1">
        <v>33</v>
      </c>
      <c r="B32" s="2" t="s">
        <v>66</v>
      </c>
      <c r="C32" s="2">
        <v>24</v>
      </c>
      <c r="D32" s="1">
        <v>842</v>
      </c>
      <c r="E32" s="2">
        <v>1.1299999999999999</v>
      </c>
      <c r="F32" s="1">
        <v>123</v>
      </c>
      <c r="G32" s="2">
        <v>13</v>
      </c>
      <c r="H32" s="2">
        <v>10</v>
      </c>
      <c r="I32" s="2">
        <v>5.4</v>
      </c>
      <c r="J32" s="1">
        <v>42</v>
      </c>
      <c r="K32" s="1"/>
      <c r="L32" s="18"/>
      <c r="M32" s="19"/>
    </row>
    <row r="33" spans="1:13" ht="15" customHeight="1" x14ac:dyDescent="0.25">
      <c r="A33" s="1">
        <v>34</v>
      </c>
      <c r="B33" s="2" t="s">
        <v>67</v>
      </c>
      <c r="C33" s="2">
        <v>24</v>
      </c>
      <c r="D33" s="1">
        <v>850</v>
      </c>
      <c r="E33" s="2">
        <v>1.1599999999999999</v>
      </c>
      <c r="F33" s="1">
        <v>126</v>
      </c>
      <c r="G33" s="2">
        <v>13</v>
      </c>
      <c r="H33" s="2">
        <v>7</v>
      </c>
      <c r="I33" s="2">
        <v>5.3</v>
      </c>
      <c r="J33" s="1">
        <v>43</v>
      </c>
      <c r="K33" s="1"/>
      <c r="L33" s="18"/>
      <c r="M33" s="19"/>
    </row>
    <row r="34" spans="1:13" x14ac:dyDescent="0.25">
      <c r="A34" s="1">
        <v>35</v>
      </c>
      <c r="B34" s="2" t="s">
        <v>68</v>
      </c>
      <c r="C34" s="2">
        <v>24</v>
      </c>
      <c r="D34" s="1">
        <v>793</v>
      </c>
      <c r="E34" s="2">
        <v>1.08</v>
      </c>
      <c r="F34" s="1">
        <v>122</v>
      </c>
      <c r="G34" s="2">
        <v>14</v>
      </c>
      <c r="H34" s="2">
        <v>7</v>
      </c>
      <c r="I34" s="2">
        <v>4.8</v>
      </c>
      <c r="J34" s="1">
        <v>37</v>
      </c>
      <c r="K34" s="1"/>
      <c r="L34" s="18"/>
      <c r="M34" s="19"/>
    </row>
    <row r="35" spans="1:13" x14ac:dyDescent="0.25">
      <c r="A35" s="1">
        <v>36</v>
      </c>
      <c r="B35" s="2" t="s">
        <v>69</v>
      </c>
      <c r="C35" s="2">
        <v>26</v>
      </c>
      <c r="D35" s="1">
        <v>901</v>
      </c>
      <c r="E35" s="2">
        <v>1.1499999999999999</v>
      </c>
      <c r="F35" s="1">
        <v>129</v>
      </c>
      <c r="G35" s="2">
        <v>14</v>
      </c>
      <c r="H35" s="2">
        <v>10</v>
      </c>
      <c r="I35" s="2">
        <v>5.7</v>
      </c>
      <c r="J35" s="1">
        <v>42</v>
      </c>
      <c r="K35" s="1"/>
      <c r="L35" s="18"/>
      <c r="M35" s="19"/>
    </row>
    <row r="36" spans="1:13" x14ac:dyDescent="0.25">
      <c r="A36" s="1">
        <v>37</v>
      </c>
      <c r="B36" s="2" t="s">
        <v>70</v>
      </c>
      <c r="C36" s="2">
        <v>24</v>
      </c>
      <c r="D36" s="1">
        <v>823</v>
      </c>
      <c r="E36" s="2">
        <v>1.1200000000000001</v>
      </c>
      <c r="F36" s="1">
        <v>127</v>
      </c>
      <c r="G36" s="2">
        <v>15</v>
      </c>
      <c r="H36" s="2">
        <v>9</v>
      </c>
      <c r="I36" s="2">
        <v>6.5</v>
      </c>
      <c r="J36" s="1">
        <v>41</v>
      </c>
      <c r="K36" s="1"/>
      <c r="L36" s="18"/>
      <c r="M36" s="19"/>
    </row>
    <row r="37" spans="1:13" x14ac:dyDescent="0.25">
      <c r="A37" s="1">
        <v>38</v>
      </c>
      <c r="B37" s="2" t="s">
        <v>71</v>
      </c>
      <c r="C37" s="2">
        <v>24</v>
      </c>
      <c r="D37" s="1">
        <v>832</v>
      </c>
      <c r="E37" s="2">
        <v>1.1399999999999999</v>
      </c>
      <c r="F37" s="1">
        <v>122</v>
      </c>
      <c r="G37" s="2">
        <v>10</v>
      </c>
      <c r="H37" s="2">
        <v>7</v>
      </c>
      <c r="I37" s="2">
        <v>5.3</v>
      </c>
      <c r="J37" s="1">
        <v>37</v>
      </c>
      <c r="K37" s="1"/>
      <c r="L37" s="18"/>
      <c r="M37" s="19"/>
    </row>
    <row r="38" spans="1:13" x14ac:dyDescent="0.25">
      <c r="A38" s="1">
        <v>39</v>
      </c>
      <c r="B38" s="2" t="s">
        <v>72</v>
      </c>
      <c r="C38" s="2">
        <v>23</v>
      </c>
      <c r="D38" s="1">
        <v>826</v>
      </c>
      <c r="E38" s="2">
        <v>1.1499999999999999</v>
      </c>
      <c r="F38" s="1">
        <v>130</v>
      </c>
      <c r="G38" s="2">
        <v>6</v>
      </c>
      <c r="H38" s="2">
        <v>4</v>
      </c>
      <c r="I38" s="2">
        <v>4.2</v>
      </c>
      <c r="J38" s="1">
        <v>36</v>
      </c>
      <c r="K38" s="1"/>
      <c r="L38" s="18"/>
      <c r="M38" s="19"/>
    </row>
    <row r="39" spans="1:13" ht="15" customHeight="1" x14ac:dyDescent="0.25">
      <c r="A39" s="1">
        <v>40</v>
      </c>
      <c r="B39" s="2" t="s">
        <v>73</v>
      </c>
      <c r="C39" s="2">
        <v>25</v>
      </c>
      <c r="D39" s="1">
        <v>819</v>
      </c>
      <c r="E39" s="2">
        <v>1.05</v>
      </c>
      <c r="F39" s="1">
        <v>127</v>
      </c>
      <c r="G39" s="2">
        <v>11</v>
      </c>
      <c r="H39" s="2">
        <v>7</v>
      </c>
      <c r="I39" s="2">
        <v>5.2</v>
      </c>
      <c r="J39" s="1">
        <v>46</v>
      </c>
      <c r="K39" s="1"/>
      <c r="L39" s="18"/>
      <c r="M39" s="19"/>
    </row>
    <row r="40" spans="1:13" ht="15" customHeight="1" x14ac:dyDescent="0.25">
      <c r="A40" s="1">
        <v>41</v>
      </c>
      <c r="B40" s="2" t="s">
        <v>74</v>
      </c>
      <c r="C40" s="2">
        <v>24</v>
      </c>
      <c r="D40" s="1">
        <v>848</v>
      </c>
      <c r="E40" s="2">
        <v>1.1499999999999999</v>
      </c>
      <c r="F40" s="1">
        <v>128</v>
      </c>
      <c r="G40" s="2">
        <v>13</v>
      </c>
      <c r="H40" s="2">
        <v>9</v>
      </c>
      <c r="I40" s="2">
        <v>5.4</v>
      </c>
      <c r="J40" s="1">
        <v>41</v>
      </c>
      <c r="K40" s="1"/>
      <c r="L40" s="18"/>
      <c r="M40" s="19"/>
    </row>
    <row r="41" spans="1:13" x14ac:dyDescent="0.25">
      <c r="A41" s="1">
        <v>42</v>
      </c>
      <c r="B41" s="2" t="s">
        <v>75</v>
      </c>
      <c r="C41" s="2">
        <v>24</v>
      </c>
      <c r="D41" s="1">
        <v>882</v>
      </c>
      <c r="E41" s="2">
        <v>1.18</v>
      </c>
      <c r="F41" s="1">
        <v>124</v>
      </c>
      <c r="G41" s="2">
        <v>13</v>
      </c>
      <c r="H41" s="2">
        <v>8</v>
      </c>
      <c r="I41" s="27">
        <v>5</v>
      </c>
      <c r="J41" s="1">
        <v>44</v>
      </c>
      <c r="K41" s="1"/>
      <c r="L41" s="18"/>
      <c r="M41" s="19"/>
    </row>
    <row r="42" spans="1:13" x14ac:dyDescent="0.25">
      <c r="A42" s="1">
        <v>43</v>
      </c>
      <c r="B42" s="2" t="s">
        <v>76</v>
      </c>
      <c r="C42" s="2">
        <v>23</v>
      </c>
      <c r="D42" s="1">
        <v>867</v>
      </c>
      <c r="E42" s="2">
        <v>1.24</v>
      </c>
      <c r="F42" s="1">
        <v>125</v>
      </c>
      <c r="G42" s="2">
        <v>12</v>
      </c>
      <c r="H42" s="2">
        <v>7</v>
      </c>
      <c r="I42" s="2">
        <v>5.7</v>
      </c>
      <c r="J42" s="1">
        <v>39</v>
      </c>
      <c r="K42" s="1"/>
      <c r="L42" s="18"/>
      <c r="M42" s="19"/>
    </row>
    <row r="43" spans="1:13" x14ac:dyDescent="0.25">
      <c r="A43" s="1">
        <v>44</v>
      </c>
      <c r="B43" s="2" t="s">
        <v>77</v>
      </c>
      <c r="C43" s="2">
        <v>24</v>
      </c>
      <c r="D43" s="1">
        <v>855</v>
      </c>
      <c r="E43" s="2">
        <v>1.18</v>
      </c>
      <c r="F43" s="1">
        <v>130</v>
      </c>
      <c r="G43" s="2">
        <v>17</v>
      </c>
      <c r="H43" s="2">
        <v>9</v>
      </c>
      <c r="I43" s="2">
        <v>4.5</v>
      </c>
      <c r="J43" s="1">
        <v>40</v>
      </c>
      <c r="K43" s="1"/>
      <c r="L43" s="18"/>
      <c r="M43" s="19"/>
    </row>
    <row r="44" spans="1:13" x14ac:dyDescent="0.25">
      <c r="A44" s="1">
        <v>45</v>
      </c>
      <c r="B44" s="2" t="s">
        <v>78</v>
      </c>
      <c r="C44" s="2">
        <v>23</v>
      </c>
      <c r="D44" s="1">
        <v>768</v>
      </c>
      <c r="E44" s="2">
        <v>1.07</v>
      </c>
      <c r="F44" s="1">
        <v>126</v>
      </c>
      <c r="G44" s="2">
        <v>13</v>
      </c>
      <c r="H44" s="2">
        <v>8</v>
      </c>
      <c r="I44" s="2">
        <v>5.6</v>
      </c>
      <c r="J44" s="1">
        <v>42</v>
      </c>
      <c r="K44" s="1"/>
      <c r="L44" s="18"/>
      <c r="M44" s="19"/>
    </row>
    <row r="45" spans="1:13" x14ac:dyDescent="0.25">
      <c r="A45" s="1">
        <v>46</v>
      </c>
      <c r="B45" s="2" t="s">
        <v>79</v>
      </c>
      <c r="C45" s="2">
        <v>22</v>
      </c>
      <c r="D45" s="1">
        <v>815</v>
      </c>
      <c r="E45" s="12">
        <v>1.2</v>
      </c>
      <c r="F45" s="1">
        <v>124</v>
      </c>
      <c r="G45" s="2">
        <v>14</v>
      </c>
      <c r="H45" s="2">
        <v>7</v>
      </c>
      <c r="I45" s="2">
        <v>5.5</v>
      </c>
      <c r="J45" s="1">
        <v>44</v>
      </c>
      <c r="K45" s="1"/>
      <c r="L45" s="18"/>
      <c r="M45" s="19"/>
    </row>
    <row r="46" spans="1:13" x14ac:dyDescent="0.25">
      <c r="A46" s="1">
        <v>47</v>
      </c>
      <c r="B46" s="2" t="s">
        <v>80</v>
      </c>
      <c r="C46" s="2">
        <v>20</v>
      </c>
      <c r="D46" s="1">
        <v>832</v>
      </c>
      <c r="E46" s="2">
        <v>1.34</v>
      </c>
      <c r="F46" s="1">
        <v>126</v>
      </c>
      <c r="G46" s="2">
        <v>16</v>
      </c>
      <c r="H46" s="2">
        <v>9</v>
      </c>
      <c r="I46" s="2">
        <v>5.9</v>
      </c>
      <c r="J46" s="1">
        <v>44</v>
      </c>
      <c r="K46" s="1"/>
      <c r="L46" s="18"/>
      <c r="M46" s="19"/>
    </row>
    <row r="47" spans="1:13" x14ac:dyDescent="0.25">
      <c r="A47" s="1">
        <v>49</v>
      </c>
      <c r="B47" s="2" t="s">
        <v>82</v>
      </c>
      <c r="C47" s="2">
        <v>24</v>
      </c>
      <c r="D47" s="1">
        <v>743</v>
      </c>
      <c r="E47" s="2">
        <v>1.02</v>
      </c>
      <c r="F47" s="1">
        <v>119</v>
      </c>
      <c r="G47" s="2">
        <v>11</v>
      </c>
      <c r="H47" s="2">
        <v>7</v>
      </c>
      <c r="I47" s="2">
        <v>4.7</v>
      </c>
      <c r="J47" s="1">
        <v>45</v>
      </c>
      <c r="K47" s="1"/>
      <c r="L47" s="18"/>
      <c r="M47" s="19"/>
    </row>
    <row r="48" spans="1:13" ht="15" customHeight="1" x14ac:dyDescent="0.25">
      <c r="A48" s="1">
        <v>50</v>
      </c>
      <c r="B48" s="2" t="s">
        <v>83</v>
      </c>
      <c r="C48" s="2">
        <v>24</v>
      </c>
      <c r="D48" s="1">
        <v>838</v>
      </c>
      <c r="E48" s="2">
        <v>1.1200000000000001</v>
      </c>
      <c r="F48" s="1">
        <v>126</v>
      </c>
      <c r="G48" s="2">
        <v>14</v>
      </c>
      <c r="H48" s="2">
        <v>9</v>
      </c>
      <c r="I48" s="2">
        <v>5.6</v>
      </c>
      <c r="J48" s="1">
        <v>45</v>
      </c>
      <c r="K48" s="1"/>
      <c r="L48" s="18"/>
      <c r="M48" s="19"/>
    </row>
    <row r="49" spans="1:13" x14ac:dyDescent="0.25">
      <c r="A49" s="1">
        <v>51</v>
      </c>
      <c r="B49" s="2" t="s">
        <v>84</v>
      </c>
      <c r="C49" s="2">
        <v>26</v>
      </c>
      <c r="D49" s="1">
        <v>857</v>
      </c>
      <c r="E49" s="2">
        <v>1.0900000000000001</v>
      </c>
      <c r="F49" s="1">
        <v>126</v>
      </c>
      <c r="G49" s="2">
        <v>12</v>
      </c>
      <c r="H49" s="2">
        <v>7</v>
      </c>
      <c r="I49" s="2">
        <v>5.8</v>
      </c>
      <c r="J49" s="1">
        <v>43</v>
      </c>
      <c r="K49" s="1"/>
      <c r="L49" s="18"/>
      <c r="M49" s="19"/>
    </row>
    <row r="50" spans="1:13" x14ac:dyDescent="0.25">
      <c r="A50" s="1" t="s">
        <v>120</v>
      </c>
      <c r="B50" s="2" t="s">
        <v>121</v>
      </c>
      <c r="C50" s="2">
        <v>25</v>
      </c>
      <c r="D50" s="1">
        <v>785</v>
      </c>
      <c r="E50" s="2">
        <v>1.03</v>
      </c>
      <c r="F50" s="1">
        <v>122</v>
      </c>
      <c r="G50" s="2">
        <v>10</v>
      </c>
      <c r="H50" s="2">
        <v>7</v>
      </c>
      <c r="I50" s="2">
        <v>5.8</v>
      </c>
      <c r="J50" s="1">
        <v>40</v>
      </c>
      <c r="K50" s="1"/>
      <c r="L50" s="18"/>
      <c r="M50" s="19"/>
    </row>
    <row r="51" spans="1:13" x14ac:dyDescent="0.25">
      <c r="A51" s="1">
        <v>53</v>
      </c>
      <c r="B51" s="2" t="s">
        <v>86</v>
      </c>
      <c r="C51" s="2">
        <v>24</v>
      </c>
      <c r="D51" s="1">
        <v>870</v>
      </c>
      <c r="E51" s="2">
        <v>1.17</v>
      </c>
      <c r="F51" s="1">
        <v>125</v>
      </c>
      <c r="G51" s="2">
        <v>12</v>
      </c>
      <c r="H51" s="2">
        <v>7</v>
      </c>
      <c r="I51" s="2">
        <v>5.2</v>
      </c>
      <c r="J51" s="1">
        <v>41</v>
      </c>
      <c r="K51" s="1"/>
      <c r="L51" s="18"/>
      <c r="M51" s="19"/>
    </row>
    <row r="52" spans="1:13" ht="15" customHeight="1" x14ac:dyDescent="0.25">
      <c r="A52" s="1">
        <v>54</v>
      </c>
      <c r="B52" s="2" t="s">
        <v>87</v>
      </c>
      <c r="C52" s="2">
        <v>23</v>
      </c>
      <c r="D52" s="1">
        <v>781</v>
      </c>
      <c r="E52" s="12">
        <v>1.1299999999999999</v>
      </c>
      <c r="F52" s="1">
        <v>117</v>
      </c>
      <c r="G52" s="2">
        <v>16</v>
      </c>
      <c r="H52" s="2">
        <v>9</v>
      </c>
      <c r="I52" s="2">
        <v>6.4</v>
      </c>
      <c r="J52" s="1">
        <v>44</v>
      </c>
      <c r="K52" s="1"/>
      <c r="L52" s="18"/>
      <c r="M52" s="19"/>
    </row>
    <row r="53" spans="1:13" x14ac:dyDescent="0.25">
      <c r="A53" s="1">
        <v>55</v>
      </c>
      <c r="B53" s="2" t="s">
        <v>88</v>
      </c>
      <c r="C53" s="2">
        <v>24</v>
      </c>
      <c r="D53" s="1">
        <v>781</v>
      </c>
      <c r="E53" s="2">
        <v>1.06</v>
      </c>
      <c r="F53" s="1">
        <v>119</v>
      </c>
      <c r="G53" s="2">
        <v>13</v>
      </c>
      <c r="H53" s="2">
        <v>9</v>
      </c>
      <c r="I53" s="2">
        <v>4.5999999999999996</v>
      </c>
      <c r="J53" s="1">
        <v>41</v>
      </c>
      <c r="K53" s="1"/>
      <c r="L53" s="18"/>
      <c r="M53" s="19"/>
    </row>
    <row r="54" spans="1:13" x14ac:dyDescent="0.25">
      <c r="A54" s="1">
        <v>56</v>
      </c>
      <c r="B54" s="2" t="s">
        <v>89</v>
      </c>
      <c r="C54" s="2">
        <v>24</v>
      </c>
      <c r="D54" s="1">
        <v>803</v>
      </c>
      <c r="E54" s="2">
        <v>1.1100000000000001</v>
      </c>
      <c r="F54" s="1">
        <v>125</v>
      </c>
      <c r="G54" s="2">
        <v>16</v>
      </c>
      <c r="H54" s="2">
        <v>11</v>
      </c>
      <c r="I54" s="2">
        <v>5.5</v>
      </c>
      <c r="J54" s="1">
        <v>41</v>
      </c>
      <c r="K54" s="1"/>
      <c r="L54" s="18"/>
      <c r="M54" s="19"/>
    </row>
    <row r="55" spans="1:13" ht="15" customHeight="1" x14ac:dyDescent="0.25">
      <c r="A55" s="1">
        <v>58</v>
      </c>
      <c r="B55" s="2" t="s">
        <v>91</v>
      </c>
      <c r="C55" s="2">
        <v>24</v>
      </c>
      <c r="D55" s="1">
        <v>801</v>
      </c>
      <c r="E55" s="2">
        <v>1.08</v>
      </c>
      <c r="F55" s="1">
        <v>132</v>
      </c>
      <c r="G55" s="2">
        <v>14</v>
      </c>
      <c r="H55" s="2">
        <v>9</v>
      </c>
      <c r="I55" s="27">
        <v>5</v>
      </c>
      <c r="J55" s="1">
        <v>43</v>
      </c>
      <c r="K55" s="1"/>
      <c r="L55" s="18"/>
      <c r="M55" s="19"/>
    </row>
    <row r="56" spans="1:13" x14ac:dyDescent="0.25">
      <c r="A56" s="1">
        <v>59</v>
      </c>
      <c r="B56" s="2" t="s">
        <v>92</v>
      </c>
      <c r="C56" s="2">
        <v>26</v>
      </c>
      <c r="D56" s="1">
        <v>786</v>
      </c>
      <c r="E56" s="12">
        <v>1</v>
      </c>
      <c r="F56" s="1">
        <v>119</v>
      </c>
      <c r="G56" s="2">
        <v>10</v>
      </c>
      <c r="H56" s="2">
        <v>7</v>
      </c>
      <c r="I56" s="2">
        <v>5.8</v>
      </c>
      <c r="J56" s="1">
        <v>44</v>
      </c>
      <c r="K56" s="1"/>
      <c r="L56" s="18"/>
      <c r="M56" s="19"/>
    </row>
    <row r="57" spans="1:13" x14ac:dyDescent="0.25">
      <c r="A57" s="1">
        <v>60</v>
      </c>
      <c r="B57" s="2" t="s">
        <v>93</v>
      </c>
      <c r="C57" s="2">
        <v>23</v>
      </c>
      <c r="D57" s="1">
        <v>771</v>
      </c>
      <c r="E57" s="2">
        <v>1.0900000000000001</v>
      </c>
      <c r="F57" s="1">
        <v>118</v>
      </c>
      <c r="G57" s="2">
        <v>12</v>
      </c>
      <c r="H57" s="2">
        <v>7</v>
      </c>
      <c r="I57" s="2">
        <v>5.0999999999999996</v>
      </c>
      <c r="J57" s="1">
        <v>40</v>
      </c>
      <c r="K57" s="1"/>
      <c r="L57" s="18"/>
      <c r="M57" s="19"/>
    </row>
    <row r="58" spans="1:13" ht="15" customHeight="1" x14ac:dyDescent="0.25">
      <c r="A58" s="1">
        <v>61</v>
      </c>
      <c r="B58" s="2" t="s">
        <v>94</v>
      </c>
      <c r="C58" s="2">
        <v>23</v>
      </c>
      <c r="D58" s="1">
        <v>789</v>
      </c>
      <c r="E58" s="12">
        <v>1.1000000000000001</v>
      </c>
      <c r="F58" s="1">
        <v>121</v>
      </c>
      <c r="G58" s="2">
        <v>13</v>
      </c>
      <c r="H58" s="2">
        <v>8</v>
      </c>
      <c r="I58" s="2">
        <v>4.9000000000000004</v>
      </c>
      <c r="J58" s="1">
        <v>42</v>
      </c>
      <c r="K58" s="1"/>
      <c r="L58" s="18"/>
      <c r="M58" s="19"/>
    </row>
    <row r="59" spans="1:13" x14ac:dyDescent="0.25">
      <c r="A59" s="1">
        <v>62</v>
      </c>
      <c r="B59" s="2" t="s">
        <v>95</v>
      </c>
      <c r="C59" s="2">
        <v>22</v>
      </c>
      <c r="D59" s="1">
        <v>732</v>
      </c>
      <c r="E59" s="2">
        <v>1.0900000000000001</v>
      </c>
      <c r="F59" s="1">
        <v>120</v>
      </c>
      <c r="G59" s="2">
        <v>14</v>
      </c>
      <c r="H59" s="2">
        <v>9</v>
      </c>
      <c r="I59" s="2">
        <v>6.2</v>
      </c>
      <c r="J59" s="1">
        <v>44</v>
      </c>
      <c r="K59" s="1"/>
      <c r="L59" s="18"/>
      <c r="M59" s="19"/>
    </row>
    <row r="60" spans="1:13" x14ac:dyDescent="0.25">
      <c r="A60" s="1">
        <v>63</v>
      </c>
      <c r="B60" s="2" t="s">
        <v>96</v>
      </c>
      <c r="C60" s="2">
        <v>21</v>
      </c>
      <c r="D60" s="1">
        <v>737</v>
      </c>
      <c r="E60" s="2">
        <v>1.1299999999999999</v>
      </c>
      <c r="F60" s="1">
        <v>118</v>
      </c>
      <c r="G60" s="2">
        <v>18</v>
      </c>
      <c r="H60" s="2">
        <v>10</v>
      </c>
      <c r="I60" s="2">
        <v>5.8</v>
      </c>
      <c r="J60" s="1">
        <v>41</v>
      </c>
      <c r="K60" s="1"/>
      <c r="L60" s="18"/>
      <c r="M60" s="19"/>
    </row>
    <row r="61" spans="1:13" x14ac:dyDescent="0.25">
      <c r="A61" s="1">
        <v>64</v>
      </c>
      <c r="B61" s="2" t="s">
        <v>97</v>
      </c>
      <c r="C61" s="2">
        <v>21</v>
      </c>
      <c r="D61" s="1">
        <v>756</v>
      </c>
      <c r="E61" s="2">
        <v>1.1599999999999999</v>
      </c>
      <c r="F61" s="1">
        <v>119</v>
      </c>
      <c r="G61" s="2">
        <v>15</v>
      </c>
      <c r="H61" s="2">
        <v>8</v>
      </c>
      <c r="I61" s="2">
        <v>5.4</v>
      </c>
      <c r="J61" s="1">
        <v>42</v>
      </c>
      <c r="K61" s="1"/>
      <c r="L61" s="18"/>
      <c r="M61" s="19"/>
    </row>
    <row r="62" spans="1:13" x14ac:dyDescent="0.25">
      <c r="A62" s="1">
        <v>65</v>
      </c>
      <c r="B62" s="2" t="s">
        <v>98</v>
      </c>
      <c r="C62" s="2">
        <v>21</v>
      </c>
      <c r="D62" s="1">
        <v>791</v>
      </c>
      <c r="E62" s="12">
        <v>1.22</v>
      </c>
      <c r="F62" s="1">
        <v>117</v>
      </c>
      <c r="G62" s="2">
        <v>16</v>
      </c>
      <c r="H62" s="2">
        <v>9</v>
      </c>
      <c r="I62" s="27">
        <v>5</v>
      </c>
      <c r="J62" s="1">
        <v>44</v>
      </c>
      <c r="K62" s="1"/>
      <c r="L62" s="18"/>
      <c r="M62" s="19"/>
    </row>
    <row r="63" spans="1:13" ht="15" customHeight="1" x14ac:dyDescent="0.25">
      <c r="A63" s="1" t="s">
        <v>122</v>
      </c>
      <c r="B63" s="2" t="s">
        <v>123</v>
      </c>
      <c r="C63" s="2">
        <v>23</v>
      </c>
      <c r="D63" s="1">
        <v>730</v>
      </c>
      <c r="E63" s="2">
        <v>1.01</v>
      </c>
      <c r="F63" s="1">
        <v>130</v>
      </c>
      <c r="G63" s="2">
        <v>10</v>
      </c>
      <c r="H63" s="2">
        <v>6</v>
      </c>
      <c r="I63" s="2">
        <v>5.3</v>
      </c>
      <c r="J63" s="1">
        <v>41</v>
      </c>
      <c r="K63" s="20"/>
      <c r="L63" s="18"/>
      <c r="M63" s="19"/>
    </row>
    <row r="64" spans="1:13" ht="15" customHeight="1" x14ac:dyDescent="0.25">
      <c r="A64" s="49"/>
      <c r="B64" s="50"/>
      <c r="C64" s="51">
        <f>AVERAGE(C3:C63)</f>
        <v>24.16393442622951</v>
      </c>
      <c r="D64" s="52">
        <f>AVERAGE(D3:D63)</f>
        <v>846.1639344262295</v>
      </c>
      <c r="E64" s="50"/>
      <c r="F64" s="52">
        <f>AVERAGE(F3:F63)</f>
        <v>125.62295081967213</v>
      </c>
      <c r="G64" s="51">
        <f>AVERAGE(G3:G63)</f>
        <v>12.459016393442623</v>
      </c>
      <c r="H64" s="51">
        <f>AVERAGE(H3:H63)</f>
        <v>7.7868852459016393</v>
      </c>
      <c r="I64" s="54">
        <f>AVERAGE(I3:I63)</f>
        <v>5.3557377049180319</v>
      </c>
      <c r="J64" s="53">
        <f>AVERAGE(J3:J63)</f>
        <v>41.540983606557376</v>
      </c>
      <c r="K64" s="20"/>
      <c r="L64" s="18"/>
      <c r="M64" s="19"/>
    </row>
    <row r="65" spans="1:13" ht="15" customHeight="1" x14ac:dyDescent="0.25">
      <c r="A65" s="49"/>
      <c r="B65" s="50"/>
      <c r="C65" s="51"/>
      <c r="D65" s="52"/>
      <c r="E65" s="50"/>
      <c r="F65" s="52"/>
      <c r="G65" s="50"/>
      <c r="H65" s="50"/>
      <c r="I65" s="50"/>
      <c r="J65" s="53"/>
      <c r="K65" s="20"/>
      <c r="L65" s="18"/>
      <c r="M65" s="19"/>
    </row>
    <row r="66" spans="1:13" ht="15" customHeight="1" x14ac:dyDescent="0.25">
      <c r="A66" s="1">
        <v>67</v>
      </c>
      <c r="B66" s="2" t="s">
        <v>100</v>
      </c>
      <c r="C66" s="2">
        <v>18</v>
      </c>
      <c r="D66" s="1">
        <v>726</v>
      </c>
      <c r="E66" s="12">
        <v>1.3</v>
      </c>
      <c r="F66" s="1">
        <v>104</v>
      </c>
      <c r="G66" s="2">
        <v>12</v>
      </c>
      <c r="H66" s="2">
        <v>7</v>
      </c>
      <c r="I66" s="2">
        <v>5.5</v>
      </c>
      <c r="J66" s="1">
        <v>38</v>
      </c>
      <c r="K66" s="20"/>
      <c r="L66" s="18"/>
      <c r="M66" s="19"/>
    </row>
    <row r="67" spans="1:13" ht="15" customHeight="1" x14ac:dyDescent="0.25">
      <c r="A67" s="1">
        <v>68</v>
      </c>
      <c r="B67" s="2" t="s">
        <v>101</v>
      </c>
      <c r="C67" s="2">
        <v>18</v>
      </c>
      <c r="D67" s="1">
        <v>763</v>
      </c>
      <c r="E67" s="2">
        <v>1.41</v>
      </c>
      <c r="F67" s="1">
        <v>105</v>
      </c>
      <c r="G67" s="2">
        <v>6</v>
      </c>
      <c r="H67" s="2">
        <v>4</v>
      </c>
      <c r="I67" s="2">
        <v>4.5</v>
      </c>
      <c r="J67" s="1">
        <v>40</v>
      </c>
      <c r="K67" s="20"/>
      <c r="L67" s="18"/>
      <c r="M67" s="19"/>
    </row>
    <row r="68" spans="1:13" x14ac:dyDescent="0.25">
      <c r="A68" s="1">
        <v>69</v>
      </c>
      <c r="B68" s="2" t="s">
        <v>102</v>
      </c>
      <c r="C68" s="2">
        <v>17</v>
      </c>
      <c r="D68" s="1">
        <v>748</v>
      </c>
      <c r="E68" s="2">
        <v>1.43</v>
      </c>
      <c r="F68" s="1">
        <v>107</v>
      </c>
      <c r="G68" s="2">
        <v>9</v>
      </c>
      <c r="H68" s="2">
        <v>6</v>
      </c>
      <c r="I68" s="2">
        <v>5.0999999999999996</v>
      </c>
      <c r="J68" s="1">
        <v>42</v>
      </c>
      <c r="K68" s="20"/>
      <c r="L68" s="18"/>
      <c r="M68" s="19"/>
    </row>
    <row r="69" spans="1:13" ht="15.75" customHeight="1" x14ac:dyDescent="0.25">
      <c r="A69" s="1">
        <v>70</v>
      </c>
      <c r="B69" s="2" t="s">
        <v>103</v>
      </c>
      <c r="C69" s="2">
        <v>17</v>
      </c>
      <c r="D69" s="1">
        <v>739</v>
      </c>
      <c r="E69" s="2">
        <v>1.45</v>
      </c>
      <c r="F69" s="1">
        <v>108</v>
      </c>
      <c r="G69" s="2">
        <v>12</v>
      </c>
      <c r="H69" s="2">
        <v>9</v>
      </c>
      <c r="I69" s="2">
        <v>5.2</v>
      </c>
      <c r="J69" s="1">
        <v>39</v>
      </c>
    </row>
    <row r="70" spans="1:13" ht="15.75" customHeight="1" x14ac:dyDescent="0.25">
      <c r="A70" s="1">
        <v>71</v>
      </c>
      <c r="B70" s="2" t="s">
        <v>104</v>
      </c>
      <c r="C70" s="2">
        <v>17</v>
      </c>
      <c r="D70" s="1">
        <v>748</v>
      </c>
      <c r="E70" s="2">
        <v>1.46</v>
      </c>
      <c r="F70" s="1">
        <v>107</v>
      </c>
      <c r="G70" s="2">
        <v>10</v>
      </c>
      <c r="H70" s="2">
        <v>7</v>
      </c>
      <c r="I70" s="2">
        <v>5.3</v>
      </c>
      <c r="J70" s="1">
        <v>38</v>
      </c>
    </row>
    <row r="71" spans="1:13" ht="15.75" customHeight="1" x14ac:dyDescent="0.25">
      <c r="A71" s="1">
        <v>72</v>
      </c>
      <c r="B71" s="2" t="s">
        <v>105</v>
      </c>
      <c r="C71" s="2">
        <v>16</v>
      </c>
      <c r="D71" s="1">
        <v>737</v>
      </c>
      <c r="E71" s="2">
        <v>1.49</v>
      </c>
      <c r="F71" s="1">
        <v>107</v>
      </c>
      <c r="G71" s="2">
        <v>6</v>
      </c>
      <c r="H71" s="2">
        <v>6</v>
      </c>
      <c r="I71" s="2">
        <v>4.9000000000000004</v>
      </c>
      <c r="J71" s="1">
        <v>39</v>
      </c>
    </row>
    <row r="72" spans="1:13" ht="15.75" customHeight="1" x14ac:dyDescent="0.25">
      <c r="A72" s="1">
        <v>74</v>
      </c>
      <c r="B72" s="2" t="s">
        <v>107</v>
      </c>
      <c r="C72" s="2">
        <v>18</v>
      </c>
      <c r="D72" s="1">
        <v>712</v>
      </c>
      <c r="E72" s="2">
        <v>1.32</v>
      </c>
      <c r="F72" s="1">
        <v>105</v>
      </c>
      <c r="G72" s="2">
        <v>10</v>
      </c>
      <c r="H72" s="2">
        <v>7</v>
      </c>
      <c r="I72" s="2">
        <v>4.5</v>
      </c>
      <c r="J72" s="1">
        <v>36</v>
      </c>
    </row>
    <row r="73" spans="1:13" ht="15.75" customHeight="1" x14ac:dyDescent="0.25">
      <c r="A73" s="1">
        <v>75</v>
      </c>
      <c r="B73" s="2" t="s">
        <v>108</v>
      </c>
      <c r="C73" s="2">
        <v>18</v>
      </c>
      <c r="D73" s="1">
        <v>737</v>
      </c>
      <c r="E73" s="2">
        <v>1.35</v>
      </c>
      <c r="F73" s="1">
        <v>109</v>
      </c>
      <c r="G73" s="2">
        <v>10</v>
      </c>
      <c r="H73" s="2">
        <v>7</v>
      </c>
      <c r="I73" s="2">
        <v>5.2</v>
      </c>
      <c r="J73" s="1">
        <v>40</v>
      </c>
    </row>
    <row r="74" spans="1:13" ht="15.75" customHeight="1" x14ac:dyDescent="0.25">
      <c r="A74" s="1">
        <v>76</v>
      </c>
      <c r="B74" s="2" t="s">
        <v>109</v>
      </c>
      <c r="C74" s="2">
        <v>17</v>
      </c>
      <c r="D74" s="1">
        <v>720</v>
      </c>
      <c r="E74" s="2">
        <v>1.36</v>
      </c>
      <c r="F74" s="1">
        <v>102</v>
      </c>
      <c r="G74" s="2">
        <v>12</v>
      </c>
      <c r="H74" s="2">
        <v>9</v>
      </c>
      <c r="I74" s="2">
        <v>5.7</v>
      </c>
      <c r="J74" s="1">
        <v>40</v>
      </c>
    </row>
    <row r="75" spans="1:13" x14ac:dyDescent="0.25">
      <c r="A75" s="1">
        <v>77</v>
      </c>
      <c r="B75" s="2" t="s">
        <v>110</v>
      </c>
      <c r="C75" s="2">
        <v>17</v>
      </c>
      <c r="D75" s="1">
        <v>673</v>
      </c>
      <c r="E75" s="2">
        <v>1.27</v>
      </c>
      <c r="F75" s="1">
        <v>107</v>
      </c>
      <c r="G75" s="2">
        <v>6</v>
      </c>
      <c r="H75" s="2">
        <v>5</v>
      </c>
      <c r="I75" s="2">
        <v>4.8</v>
      </c>
      <c r="J75" s="1">
        <v>40</v>
      </c>
      <c r="K75" s="1"/>
      <c r="L75" s="18"/>
      <c r="M75" s="19"/>
    </row>
    <row r="76" spans="1:13" ht="15.75" customHeight="1" x14ac:dyDescent="0.25">
      <c r="A76" s="1">
        <v>78</v>
      </c>
      <c r="B76" s="2" t="s">
        <v>111</v>
      </c>
      <c r="C76" s="2">
        <v>18</v>
      </c>
      <c r="D76" s="1">
        <v>710</v>
      </c>
      <c r="E76" s="2">
        <v>1.31</v>
      </c>
      <c r="F76" s="1">
        <v>110</v>
      </c>
      <c r="G76" s="2">
        <v>11</v>
      </c>
      <c r="H76" s="2">
        <v>7</v>
      </c>
      <c r="I76" s="2">
        <v>4.5999999999999996</v>
      </c>
      <c r="J76" s="1">
        <v>38</v>
      </c>
    </row>
    <row r="77" spans="1:13" ht="15.75" customHeight="1" x14ac:dyDescent="0.25">
      <c r="A77" s="1">
        <v>79</v>
      </c>
      <c r="B77" s="2" t="s">
        <v>112</v>
      </c>
      <c r="C77" s="2">
        <v>18</v>
      </c>
      <c r="D77" s="1">
        <v>674</v>
      </c>
      <c r="E77" s="2">
        <v>1.25</v>
      </c>
      <c r="F77" s="1">
        <v>112</v>
      </c>
      <c r="G77" s="2">
        <v>7</v>
      </c>
      <c r="H77" s="2">
        <v>5</v>
      </c>
      <c r="I77" s="2">
        <v>4.7</v>
      </c>
      <c r="J77" s="1">
        <v>37</v>
      </c>
    </row>
    <row r="78" spans="1:13" ht="15.75" customHeight="1" x14ac:dyDescent="0.25">
      <c r="A78" s="1">
        <v>80</v>
      </c>
      <c r="B78" s="2" t="s">
        <v>113</v>
      </c>
      <c r="C78" s="2">
        <v>18</v>
      </c>
      <c r="D78" s="1">
        <v>740</v>
      </c>
      <c r="E78" s="2">
        <v>1.35</v>
      </c>
      <c r="F78" s="1">
        <v>110</v>
      </c>
      <c r="G78" s="2">
        <v>9</v>
      </c>
      <c r="H78" s="2">
        <v>6</v>
      </c>
      <c r="I78" s="27">
        <v>5</v>
      </c>
      <c r="J78" s="1">
        <v>35</v>
      </c>
    </row>
    <row r="79" spans="1:13" ht="15.75" customHeight="1" x14ac:dyDescent="0.25">
      <c r="A79" s="1">
        <v>81</v>
      </c>
      <c r="B79" s="2" t="s">
        <v>114</v>
      </c>
      <c r="C79" s="2">
        <v>17</v>
      </c>
      <c r="D79" s="1">
        <v>681</v>
      </c>
      <c r="E79" s="2">
        <v>1.29</v>
      </c>
      <c r="F79" s="1">
        <v>102</v>
      </c>
      <c r="G79" s="2">
        <v>14</v>
      </c>
      <c r="H79" s="2">
        <v>8</v>
      </c>
      <c r="I79" s="27">
        <v>5</v>
      </c>
      <c r="J79" s="1">
        <v>41</v>
      </c>
    </row>
    <row r="80" spans="1:13" ht="15.75" customHeight="1" x14ac:dyDescent="0.25">
      <c r="A80" s="1">
        <v>82</v>
      </c>
      <c r="B80" s="2" t="s">
        <v>115</v>
      </c>
      <c r="C80" s="2">
        <v>18</v>
      </c>
      <c r="D80" s="1">
        <v>683</v>
      </c>
      <c r="E80" s="12">
        <v>1.24</v>
      </c>
      <c r="F80" s="1">
        <v>104</v>
      </c>
      <c r="G80" s="2">
        <v>8</v>
      </c>
      <c r="H80" s="2">
        <v>6</v>
      </c>
      <c r="I80" s="2">
        <v>4.8</v>
      </c>
      <c r="J80" s="1">
        <v>35</v>
      </c>
    </row>
    <row r="81" spans="1:10" ht="15.75" customHeight="1" x14ac:dyDescent="0.25">
      <c r="A81" s="1">
        <v>84</v>
      </c>
      <c r="B81" s="2" t="s">
        <v>117</v>
      </c>
      <c r="C81" s="2">
        <v>18</v>
      </c>
      <c r="D81" s="1">
        <v>732</v>
      </c>
      <c r="E81" s="2">
        <v>1.35</v>
      </c>
      <c r="F81" s="1">
        <v>106</v>
      </c>
      <c r="G81" s="2">
        <v>7</v>
      </c>
      <c r="H81" s="2">
        <v>6</v>
      </c>
      <c r="I81" s="2">
        <v>4.8</v>
      </c>
      <c r="J81" s="1">
        <v>40</v>
      </c>
    </row>
    <row r="82" spans="1:10" ht="15.75" customHeight="1" x14ac:dyDescent="0.25">
      <c r="A82" s="1">
        <v>85</v>
      </c>
      <c r="B82" s="2" t="s">
        <v>118</v>
      </c>
      <c r="C82" s="2">
        <v>18</v>
      </c>
      <c r="D82" s="1">
        <v>701</v>
      </c>
      <c r="E82" s="2">
        <v>1.27</v>
      </c>
      <c r="F82" s="1">
        <v>110</v>
      </c>
      <c r="G82" s="2">
        <v>9</v>
      </c>
      <c r="H82" s="2">
        <v>6</v>
      </c>
      <c r="I82" s="2">
        <v>4.5999999999999996</v>
      </c>
      <c r="J82" s="1">
        <v>38</v>
      </c>
    </row>
    <row r="83" spans="1:10" x14ac:dyDescent="0.25">
      <c r="A83" s="49"/>
      <c r="B83" s="50"/>
      <c r="C83" s="54">
        <f>AVERAGE(C66:C82)</f>
        <v>17.529411764705884</v>
      </c>
      <c r="D83" s="52">
        <f>AVERAGE(D66:D82)</f>
        <v>719.05882352941171</v>
      </c>
      <c r="E83" s="50"/>
      <c r="F83" s="52">
        <f>AVERAGE(F66:F82)</f>
        <v>106.76470588235294</v>
      </c>
      <c r="G83" s="51">
        <f>AVERAGE(G66:G82)</f>
        <v>9.2941176470588243</v>
      </c>
      <c r="H83" s="51">
        <f>AVERAGE(H66:H82)</f>
        <v>6.5294117647058822</v>
      </c>
      <c r="I83" s="54">
        <f>AVERAGE(I66:I82)</f>
        <v>4.9529411764705875</v>
      </c>
      <c r="J83" s="52">
        <f>AVERAGE(J66:J82)</f>
        <v>38.588235294117645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workbookViewId="0">
      <selection activeCell="J15" sqref="J15"/>
    </sheetView>
  </sheetViews>
  <sheetFormatPr defaultColWidth="10.85546875" defaultRowHeight="20.25" x14ac:dyDescent="0.2"/>
  <cols>
    <col min="1" max="1" width="8.7109375" style="10" customWidth="1"/>
    <col min="2" max="2" width="3.28515625" style="10" customWidth="1"/>
    <col min="3" max="3" width="7.140625" style="10" customWidth="1"/>
    <col min="4" max="4" width="5.140625" style="10" customWidth="1"/>
    <col min="5" max="5" width="12.7109375" style="10" customWidth="1"/>
    <col min="6" max="6" width="10.85546875" style="10"/>
    <col min="7" max="7" width="3.42578125" style="10" customWidth="1"/>
    <col min="8" max="8" width="10.85546875" style="10" customWidth="1"/>
    <col min="9" max="9" width="8.140625" style="10" customWidth="1"/>
    <col min="10" max="16384" width="10.85546875" style="10"/>
  </cols>
  <sheetData>
    <row r="1" spans="1:14" s="5" customFormat="1" ht="60" customHeight="1" x14ac:dyDescent="0.2">
      <c r="A1" s="121"/>
      <c r="B1" s="138" t="s">
        <v>25</v>
      </c>
      <c r="C1" s="138"/>
      <c r="D1" s="138"/>
      <c r="E1" s="138" t="s">
        <v>24</v>
      </c>
      <c r="F1" s="138"/>
      <c r="G1" s="119"/>
      <c r="H1" s="135" t="s">
        <v>27</v>
      </c>
      <c r="I1" s="118"/>
      <c r="J1" s="136"/>
      <c r="K1" s="118" t="s">
        <v>29</v>
      </c>
      <c r="L1" s="119"/>
      <c r="M1" s="4"/>
      <c r="N1" s="4"/>
    </row>
    <row r="2" spans="1:14" s="5" customFormat="1" ht="18" customHeight="1" x14ac:dyDescent="0.2">
      <c r="A2" s="121"/>
      <c r="B2" s="133"/>
      <c r="C2" s="134"/>
      <c r="D2" s="134"/>
      <c r="E2" s="134"/>
      <c r="F2" s="134"/>
      <c r="G2" s="125"/>
      <c r="H2" s="122"/>
      <c r="I2" s="13"/>
      <c r="J2" s="118"/>
      <c r="K2" s="115"/>
      <c r="L2" s="120"/>
      <c r="M2" s="4"/>
      <c r="N2" s="4"/>
    </row>
    <row r="3" spans="1:14" s="5" customFormat="1" ht="54" customHeight="1" x14ac:dyDescent="0.2">
      <c r="A3" s="6"/>
      <c r="B3" s="7"/>
      <c r="C3" s="132" t="s">
        <v>23</v>
      </c>
      <c r="D3" s="132"/>
      <c r="E3" s="8" t="s">
        <v>15</v>
      </c>
      <c r="F3" s="132" t="s">
        <v>26</v>
      </c>
      <c r="G3" s="137"/>
      <c r="H3" s="123"/>
      <c r="I3" s="9"/>
      <c r="J3" s="115"/>
      <c r="K3" s="115"/>
      <c r="L3" s="120"/>
      <c r="M3" s="4"/>
      <c r="N3" s="4"/>
    </row>
    <row r="4" spans="1:14" s="5" customFormat="1" ht="18" customHeight="1" x14ac:dyDescent="0.2">
      <c r="A4" s="126"/>
      <c r="B4" s="121"/>
      <c r="C4" s="121"/>
      <c r="D4" s="121"/>
      <c r="E4" s="121"/>
      <c r="F4" s="121"/>
      <c r="G4" s="127"/>
      <c r="H4" s="123"/>
      <c r="I4" s="114"/>
      <c r="J4" s="115"/>
      <c r="K4" s="115" t="s">
        <v>28</v>
      </c>
      <c r="L4" s="120"/>
      <c r="M4" s="4"/>
      <c r="N4" s="4"/>
    </row>
    <row r="5" spans="1:14" ht="60.95" customHeight="1" x14ac:dyDescent="0.2">
      <c r="A5" s="130" t="s">
        <v>16</v>
      </c>
      <c r="B5" s="130"/>
      <c r="C5" s="130"/>
      <c r="D5" s="130"/>
      <c r="E5" s="130" t="s">
        <v>14</v>
      </c>
      <c r="F5" s="130"/>
      <c r="G5" s="131"/>
      <c r="H5" s="123"/>
      <c r="I5" s="114"/>
      <c r="J5" s="115"/>
      <c r="K5" s="115"/>
      <c r="L5" s="120"/>
    </row>
    <row r="6" spans="1:14" ht="18" customHeight="1" x14ac:dyDescent="0.2">
      <c r="A6" s="128"/>
      <c r="B6" s="128"/>
      <c r="C6" s="128"/>
      <c r="D6" s="128"/>
      <c r="E6" s="128"/>
      <c r="F6" s="128"/>
      <c r="G6" s="129"/>
      <c r="H6" s="123"/>
      <c r="I6" s="114"/>
      <c r="J6" s="115"/>
      <c r="K6" s="115"/>
      <c r="L6" s="120"/>
    </row>
    <row r="7" spans="1:14" ht="65.099999999999994" customHeight="1" x14ac:dyDescent="0.2">
      <c r="A7" s="130" t="s">
        <v>17</v>
      </c>
      <c r="B7" s="130"/>
      <c r="C7" s="130"/>
      <c r="D7" s="130"/>
      <c r="E7" s="130" t="s">
        <v>18</v>
      </c>
      <c r="F7" s="130"/>
      <c r="G7" s="131"/>
      <c r="H7" s="123"/>
      <c r="I7" s="114"/>
      <c r="J7" s="115"/>
      <c r="K7" s="115"/>
      <c r="L7" s="120"/>
    </row>
    <row r="8" spans="1:14" ht="18" customHeight="1" x14ac:dyDescent="0.2">
      <c r="A8" s="128"/>
      <c r="B8" s="128"/>
      <c r="C8" s="128"/>
      <c r="D8" s="128"/>
      <c r="E8" s="128"/>
      <c r="F8" s="128"/>
      <c r="G8" s="129"/>
      <c r="H8" s="123"/>
      <c r="I8" s="116"/>
      <c r="J8" s="117"/>
      <c r="K8" s="117"/>
      <c r="L8" s="125"/>
    </row>
    <row r="9" spans="1:14" ht="62.1" customHeight="1" x14ac:dyDescent="0.2">
      <c r="A9" s="130" t="s">
        <v>20</v>
      </c>
      <c r="B9" s="130"/>
      <c r="C9" s="130"/>
      <c r="D9" s="130"/>
      <c r="E9" s="130" t="s">
        <v>19</v>
      </c>
      <c r="F9" s="130"/>
      <c r="G9" s="131"/>
      <c r="H9" s="123"/>
      <c r="I9" s="9"/>
      <c r="J9" s="11"/>
      <c r="K9" s="11"/>
      <c r="L9" s="11"/>
    </row>
    <row r="10" spans="1:14" ht="18" customHeight="1" x14ac:dyDescent="0.2">
      <c r="A10" s="128"/>
      <c r="B10" s="128"/>
      <c r="C10" s="128"/>
      <c r="D10" s="128"/>
      <c r="E10" s="128"/>
      <c r="F10" s="128"/>
      <c r="G10" s="129"/>
      <c r="H10" s="123"/>
      <c r="I10" s="9"/>
      <c r="J10" s="11"/>
      <c r="K10" s="11"/>
      <c r="L10" s="11"/>
    </row>
    <row r="11" spans="1:14" ht="63" customHeight="1" x14ac:dyDescent="0.2">
      <c r="A11" s="130" t="s">
        <v>22</v>
      </c>
      <c r="B11" s="130"/>
      <c r="C11" s="130"/>
      <c r="D11" s="130"/>
      <c r="E11" s="130" t="s">
        <v>21</v>
      </c>
      <c r="F11" s="130"/>
      <c r="G11" s="131"/>
      <c r="H11" s="124"/>
      <c r="I11" s="114"/>
      <c r="J11" s="115"/>
      <c r="K11" s="11"/>
      <c r="L11" s="11"/>
    </row>
    <row r="12" spans="1:14" ht="12" customHeight="1" x14ac:dyDescent="0.2">
      <c r="H12" s="11"/>
      <c r="I12" s="11"/>
      <c r="J12" s="11"/>
      <c r="K12" s="11"/>
      <c r="L12" s="11"/>
    </row>
    <row r="13" spans="1:14" ht="12" customHeight="1" x14ac:dyDescent="0.2">
      <c r="H13" s="11"/>
      <c r="I13" s="11"/>
      <c r="J13" s="11"/>
      <c r="K13" s="11"/>
      <c r="L13" s="11"/>
    </row>
    <row r="14" spans="1:14" ht="12" customHeight="1" x14ac:dyDescent="0.2">
      <c r="H14" s="11"/>
      <c r="I14" s="11"/>
      <c r="J14" s="11"/>
      <c r="K14" s="11"/>
      <c r="L14" s="11"/>
    </row>
    <row r="15" spans="1:14" ht="12" customHeight="1" x14ac:dyDescent="0.2">
      <c r="H15" s="11"/>
      <c r="I15" s="11"/>
      <c r="J15" s="11"/>
      <c r="K15" s="11"/>
      <c r="L15" s="11"/>
    </row>
    <row r="16" spans="1:14" ht="12" customHeight="1" x14ac:dyDescent="0.2">
      <c r="H16" s="11"/>
      <c r="I16" s="11"/>
      <c r="J16" s="11"/>
      <c r="K16" s="11"/>
      <c r="L16" s="11"/>
    </row>
    <row r="17" spans="8:12" ht="12" customHeight="1" x14ac:dyDescent="0.2">
      <c r="H17" s="11"/>
      <c r="I17" s="11"/>
      <c r="J17" s="11"/>
      <c r="K17" s="11"/>
      <c r="L17" s="11"/>
    </row>
    <row r="18" spans="8:12" ht="12" customHeight="1" x14ac:dyDescent="0.2">
      <c r="H18" s="11"/>
      <c r="I18" s="11"/>
      <c r="J18" s="11"/>
      <c r="K18" s="11"/>
      <c r="L18" s="11"/>
    </row>
    <row r="19" spans="8:12" ht="12" customHeight="1" x14ac:dyDescent="0.2">
      <c r="H19" s="11"/>
      <c r="I19" s="11"/>
      <c r="J19" s="11"/>
      <c r="K19" s="11"/>
      <c r="L19" s="11"/>
    </row>
    <row r="20" spans="8:12" ht="12" customHeight="1" x14ac:dyDescent="0.2">
      <c r="H20" s="11"/>
      <c r="I20" s="11"/>
      <c r="J20" s="11"/>
      <c r="K20" s="11"/>
      <c r="L20" s="11"/>
    </row>
    <row r="21" spans="8:12" ht="12" customHeight="1" x14ac:dyDescent="0.2">
      <c r="H21" s="11"/>
      <c r="I21" s="11"/>
      <c r="J21" s="11"/>
      <c r="K21" s="11"/>
      <c r="L21" s="11"/>
    </row>
    <row r="22" spans="8:12" ht="12" customHeight="1" x14ac:dyDescent="0.2">
      <c r="H22" s="11"/>
      <c r="I22" s="11"/>
      <c r="J22" s="11"/>
      <c r="K22" s="11"/>
      <c r="L22" s="11"/>
    </row>
    <row r="23" spans="8:12" ht="12" customHeight="1" x14ac:dyDescent="0.2">
      <c r="H23" s="11"/>
      <c r="I23" s="11"/>
      <c r="J23" s="11"/>
      <c r="K23" s="11"/>
      <c r="L23" s="11"/>
    </row>
    <row r="24" spans="8:12" ht="12" customHeight="1" x14ac:dyDescent="0.2">
      <c r="H24" s="11"/>
      <c r="I24" s="11"/>
      <c r="J24" s="11"/>
      <c r="K24" s="11"/>
      <c r="L24" s="11"/>
    </row>
    <row r="25" spans="8:12" ht="12" customHeight="1" x14ac:dyDescent="0.2">
      <c r="H25" s="11"/>
      <c r="I25" s="11"/>
      <c r="J25" s="11"/>
      <c r="K25" s="11"/>
      <c r="L25" s="11"/>
    </row>
    <row r="26" spans="8:12" ht="12" customHeight="1" x14ac:dyDescent="0.2">
      <c r="H26" s="11"/>
      <c r="I26" s="11"/>
      <c r="J26" s="11"/>
      <c r="K26" s="11"/>
      <c r="L26" s="11"/>
    </row>
    <row r="27" spans="8:12" ht="12" customHeight="1" x14ac:dyDescent="0.2">
      <c r="H27" s="11"/>
      <c r="I27" s="11"/>
      <c r="J27" s="11"/>
      <c r="K27" s="11"/>
      <c r="L27" s="11"/>
    </row>
    <row r="28" spans="8:12" ht="12" customHeight="1" x14ac:dyDescent="0.2">
      <c r="H28" s="11"/>
      <c r="I28" s="11"/>
      <c r="J28" s="11"/>
      <c r="K28" s="11"/>
      <c r="L28" s="11"/>
    </row>
    <row r="29" spans="8:12" ht="12" customHeight="1" x14ac:dyDescent="0.2">
      <c r="H29" s="11"/>
      <c r="I29" s="11"/>
      <c r="J29" s="11"/>
      <c r="K29" s="11"/>
      <c r="L29" s="11"/>
    </row>
    <row r="30" spans="8:12" ht="12" customHeight="1" x14ac:dyDescent="0.2">
      <c r="H30" s="11"/>
      <c r="I30" s="11"/>
      <c r="J30" s="11"/>
      <c r="K30" s="11"/>
      <c r="L30" s="11"/>
    </row>
    <row r="31" spans="8:12" ht="12" customHeight="1" x14ac:dyDescent="0.2">
      <c r="H31" s="11"/>
      <c r="I31" s="11"/>
      <c r="J31" s="11"/>
      <c r="K31" s="11"/>
      <c r="L31" s="11"/>
    </row>
    <row r="32" spans="8:12" ht="12" customHeight="1" x14ac:dyDescent="0.2">
      <c r="H32" s="11"/>
      <c r="I32" s="11"/>
      <c r="J32" s="11"/>
      <c r="K32" s="11"/>
      <c r="L32" s="11"/>
    </row>
    <row r="33" spans="8:12" ht="12" customHeight="1" x14ac:dyDescent="0.2">
      <c r="H33" s="11"/>
      <c r="I33" s="11"/>
      <c r="J33" s="11"/>
      <c r="K33" s="11"/>
      <c r="L33" s="11"/>
    </row>
    <row r="34" spans="8:12" ht="12" customHeight="1" x14ac:dyDescent="0.2">
      <c r="H34" s="11"/>
      <c r="I34" s="11"/>
      <c r="J34" s="11"/>
      <c r="K34" s="11"/>
      <c r="L34" s="11"/>
    </row>
    <row r="35" spans="8:12" ht="12" customHeight="1" x14ac:dyDescent="0.2">
      <c r="H35" s="11"/>
      <c r="I35" s="11"/>
      <c r="J35" s="11"/>
      <c r="K35" s="11"/>
      <c r="L35" s="11"/>
    </row>
  </sheetData>
  <mergeCells count="26">
    <mergeCell ref="H1:J1"/>
    <mergeCell ref="G1:G2"/>
    <mergeCell ref="F3:G3"/>
    <mergeCell ref="B1:D1"/>
    <mergeCell ref="E1:F1"/>
    <mergeCell ref="A5:D5"/>
    <mergeCell ref="A7:D7"/>
    <mergeCell ref="E5:G5"/>
    <mergeCell ref="E7:G7"/>
    <mergeCell ref="A6:G6"/>
    <mergeCell ref="I4:J8"/>
    <mergeCell ref="K1:L3"/>
    <mergeCell ref="J2:J3"/>
    <mergeCell ref="I11:J11"/>
    <mergeCell ref="A1:A2"/>
    <mergeCell ref="H2:H11"/>
    <mergeCell ref="K4:L8"/>
    <mergeCell ref="A4:G4"/>
    <mergeCell ref="A8:G8"/>
    <mergeCell ref="A9:D9"/>
    <mergeCell ref="E9:G9"/>
    <mergeCell ref="A10:G10"/>
    <mergeCell ref="A11:D11"/>
    <mergeCell ref="E11:G11"/>
    <mergeCell ref="C3:D3"/>
    <mergeCell ref="B2:F2"/>
  </mergeCells>
  <phoneticPr fontId="1" type="noConversion"/>
  <pageMargins left="0.75" right="0.75" top="1" bottom="1" header="0.5" footer="0.5"/>
  <pageSetup paperSize="9" scale="69" orientation="portrait" horizontalDpi="4294967292" verticalDpi="4294967292"/>
  <colBreaks count="1" manualBreakCount="1">
    <brk id="13" max="2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Supp Sheet</vt:lpstr>
      <vt:lpstr>Sup Sheet - Web</vt:lpstr>
      <vt:lpstr>averages</vt:lpstr>
      <vt:lpstr>Map</vt:lpstr>
      <vt:lpstr>Map!Print_Area</vt:lpstr>
      <vt:lpstr>'Sup Sheet - Web'!Print_Area</vt:lpstr>
      <vt:lpstr>'Supp Sheet'!Print_Area</vt:lpstr>
      <vt:lpstr>'Supp Sheet'!Print_Titles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Manchee</dc:creator>
  <cp:lastModifiedBy>Jenny Mapstone</cp:lastModifiedBy>
  <cp:lastPrinted>2022-08-28T23:24:02Z</cp:lastPrinted>
  <dcterms:created xsi:type="dcterms:W3CDTF">2009-08-19T11:12:28Z</dcterms:created>
  <dcterms:modified xsi:type="dcterms:W3CDTF">2022-08-28T23:25:34Z</dcterms:modified>
</cp:coreProperties>
</file>